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andiola\Dropbox\Teaching Case_Sprandel Inc\05 IAE Submission\IAE R&amp;R2 SUBMISSION\New Documentation for Website\New Files\"/>
    </mc:Choice>
  </mc:AlternateContent>
  <bookViews>
    <workbookView xWindow="0" yWindow="0" windowWidth="28800" windowHeight="10995"/>
  </bookViews>
  <sheets>
    <sheet name="AR-101A AR Detail" sheetId="1" r:id="rId1"/>
    <sheet name="AR-103A Write-Off Detail" sheetId="2" r:id="rId2"/>
    <sheet name="AR-104A Cutoff Detai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16" i="3"/>
  <c r="C122" i="2"/>
  <c r="C325" i="1"/>
</calcChain>
</file>

<file path=xl/sharedStrings.xml><?xml version="1.0" encoding="utf-8"?>
<sst xmlns="http://schemas.openxmlformats.org/spreadsheetml/2006/main" count="492" uniqueCount="107">
  <si>
    <t>AR-101A</t>
  </si>
  <si>
    <t>Sprandel Inc.</t>
  </si>
  <si>
    <t>FYE 12/31/X3</t>
  </si>
  <si>
    <t>Invoice #</t>
  </si>
  <si>
    <t>Customer</t>
  </si>
  <si>
    <t>Amount</t>
  </si>
  <si>
    <t>Sinus Aide</t>
  </si>
  <si>
    <t>Vat O Grease</t>
  </si>
  <si>
    <t>Petrol TX</t>
  </si>
  <si>
    <t>Fresh Squeezed</t>
  </si>
  <si>
    <t>Anna's Aromatherapy</t>
  </si>
  <si>
    <t>Windox</t>
  </si>
  <si>
    <t>Liquid Chocolate</t>
  </si>
  <si>
    <t>Pure Oil</t>
  </si>
  <si>
    <t>Vat O Wine</t>
  </si>
  <si>
    <t>Vegemator</t>
  </si>
  <si>
    <t>Jay &amp; Jack's Auto Oil</t>
  </si>
  <si>
    <t>Neuman's Own</t>
  </si>
  <si>
    <t>Catty Catsup</t>
  </si>
  <si>
    <t>Fleur de Moutard</t>
  </si>
  <si>
    <t>Huggy Honey</t>
  </si>
  <si>
    <t>Sinus Aid &amp; Sinus Care</t>
  </si>
  <si>
    <t>Squeeze &amp; Scrub</t>
  </si>
  <si>
    <t>Estee Arden</t>
  </si>
  <si>
    <t>PB &amp; J</t>
  </si>
  <si>
    <t>LeverUni</t>
  </si>
  <si>
    <t>Colour Corp.</t>
  </si>
  <si>
    <t>Generic Cola Inc.</t>
  </si>
  <si>
    <t>Mayorel</t>
  </si>
  <si>
    <t>Burton Inc.</t>
  </si>
  <si>
    <t>Florida Juice Corp.</t>
  </si>
  <si>
    <t>Mars Liquid Detergents</t>
  </si>
  <si>
    <t xml:space="preserve">HAL </t>
  </si>
  <si>
    <t>White In</t>
  </si>
  <si>
    <t>Exxaco</t>
  </si>
  <si>
    <t>Silver Springs</t>
  </si>
  <si>
    <t>Lithuania Springs</t>
  </si>
  <si>
    <t>Fizzy Cola</t>
  </si>
  <si>
    <t>Segram's Six</t>
  </si>
  <si>
    <t>TAS Inc.</t>
  </si>
  <si>
    <t>Spray Color</t>
  </si>
  <si>
    <t>Penns Oil</t>
  </si>
  <si>
    <t>Creeger's</t>
  </si>
  <si>
    <t>The Bath &amp; Body Shop</t>
  </si>
  <si>
    <t>Chevaco</t>
  </si>
  <si>
    <t>Pastey Tomatoes</t>
  </si>
  <si>
    <t>Olivier's Olive Oil</t>
  </si>
  <si>
    <t xml:space="preserve">Vat O Wine </t>
  </si>
  <si>
    <t>Alabama Tea</t>
  </si>
  <si>
    <t>Moogurt</t>
  </si>
  <si>
    <t>Slim Shakes</t>
  </si>
  <si>
    <t>Soup to Go</t>
  </si>
  <si>
    <t>374.233.24</t>
  </si>
  <si>
    <t>Drinks R Us</t>
  </si>
  <si>
    <t>Alligator Aid</t>
  </si>
  <si>
    <t>Liquid Lips</t>
  </si>
  <si>
    <t>Icy Heat</t>
  </si>
  <si>
    <t>Diet Water</t>
  </si>
  <si>
    <t>Soupy Soap</t>
  </si>
  <si>
    <t>Dusk Soap</t>
  </si>
  <si>
    <t>Total</t>
  </si>
  <si>
    <t>AR-101</t>
  </si>
  <si>
    <t>F</t>
  </si>
  <si>
    <t>AR-103A</t>
  </si>
  <si>
    <t>Write-Off Detailed Listing</t>
  </si>
  <si>
    <t>Memo #</t>
  </si>
  <si>
    <t>Jug O Wine</t>
  </si>
  <si>
    <t>Janet's Jugs</t>
  </si>
  <si>
    <t>Fruity Soap Ltd</t>
  </si>
  <si>
    <t>Syrup Factory</t>
  </si>
  <si>
    <t>Cold &amp; Sinus Care</t>
  </si>
  <si>
    <t>Honey Comb LLC</t>
  </si>
  <si>
    <t>Sunset Soap</t>
  </si>
  <si>
    <t>Petrol UK</t>
  </si>
  <si>
    <t>Wine Factory</t>
  </si>
  <si>
    <t>The Beer Stop</t>
  </si>
  <si>
    <t>Cough Cure</t>
  </si>
  <si>
    <t>Frank &amp; Sons LLC</t>
  </si>
  <si>
    <t>Scent of a Pet</t>
  </si>
  <si>
    <t>Bear Park Water</t>
  </si>
  <si>
    <t>Jake's Oil</t>
  </si>
  <si>
    <t>Doodle Dog Corp</t>
  </si>
  <si>
    <t>Sally's Soups</t>
  </si>
  <si>
    <t>Roland Springs</t>
  </si>
  <si>
    <t>AR-103</t>
  </si>
  <si>
    <t>AR-104A</t>
  </si>
  <si>
    <t>CUSTOMER</t>
  </si>
  <si>
    <t>AMOUNT</t>
  </si>
  <si>
    <t>MEMO</t>
  </si>
  <si>
    <t>DATE</t>
  </si>
  <si>
    <t>12/17/20X3</t>
  </si>
  <si>
    <t>12/20/20X3</t>
  </si>
  <si>
    <t>12/26/20X3</t>
  </si>
  <si>
    <t>01/02/20X4</t>
  </si>
  <si>
    <t>01/03/20X4</t>
  </si>
  <si>
    <t>01/04/20X4</t>
  </si>
  <si>
    <t>01/11/20X4</t>
  </si>
  <si>
    <t>01/12/20X4</t>
  </si>
  <si>
    <t>AR-104</t>
  </si>
  <si>
    <t>Accounts Receivable Detailed Listing</t>
  </si>
  <si>
    <t>Prepared by Client</t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</si>
  <si>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This list was obtained from the client and represents the gross accounts receivable as of 12/31/X3.</t>
    </r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</si>
  <si>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This list was obtained from the client and represents the detailed list of write-offs during 12/31/X3.</t>
    </r>
  </si>
  <si>
    <t>Early and Late Cutoff Detailed Listing</t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</si>
  <si>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These lists were obtained from the client and represent the early and late cutoff details for 12/31/X3.</t>
    </r>
  </si>
  <si>
    <t>Early Cutoff Detail</t>
  </si>
  <si>
    <t>Late Cutoff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</si>
</sst>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4" fontId="3" fillId="0" borderId="0" xfId="2" applyNumberFormat="1" applyFont="1" applyFill="1" applyBorder="1" applyAlignment="1">
      <alignment horizontal="left"/>
    </xf>
    <xf numFmtId="43" fontId="3" fillId="0" borderId="0" xfId="1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14" fontId="8" fillId="0" borderId="2" xfId="2" applyNumberFormat="1" applyFont="1" applyFill="1" applyBorder="1" applyAlignment="1">
      <alignment horizontal="center"/>
    </xf>
    <xf numFmtId="14" fontId="8" fillId="0" borderId="2" xfId="2" applyNumberFormat="1" applyFont="1" applyFill="1" applyBorder="1" applyAlignment="1">
      <alignment horizontal="left"/>
    </xf>
    <xf numFmtId="43" fontId="8" fillId="0" borderId="2" xfId="1" applyFont="1" applyFill="1" applyBorder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3" fillId="0" borderId="0" xfId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/>
    </xf>
    <xf numFmtId="4" fontId="3" fillId="0" borderId="0" xfId="0" applyNumberFormat="1" applyFont="1" applyFill="1"/>
    <xf numFmtId="43" fontId="3" fillId="0" borderId="0" xfId="0" applyNumberFormat="1" applyFont="1" applyFill="1"/>
    <xf numFmtId="0" fontId="5" fillId="0" borderId="0" xfId="0" applyFont="1" applyFill="1"/>
    <xf numFmtId="43" fontId="8" fillId="0" borderId="0" xfId="1" applyNumberFormat="1" applyFont="1" applyFill="1"/>
    <xf numFmtId="0" fontId="8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/>
    <xf numFmtId="43" fontId="7" fillId="0" borderId="1" xfId="1" applyFont="1" applyBorder="1" applyAlignment="1">
      <alignment horizontal="center"/>
    </xf>
    <xf numFmtId="43" fontId="6" fillId="0" borderId="0" xfId="1" applyFont="1"/>
    <xf numFmtId="43" fontId="6" fillId="0" borderId="1" xfId="1" applyFont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zoomScale="110" zoomScaleNormal="110" workbookViewId="0"/>
  </sheetViews>
  <sheetFormatPr defaultColWidth="8.85546875" defaultRowHeight="12.75" x14ac:dyDescent="0.2"/>
  <cols>
    <col min="1" max="1" width="12.85546875" style="4" customWidth="1"/>
    <col min="2" max="2" width="24.5703125" style="4" customWidth="1"/>
    <col min="3" max="3" width="16.7109375" style="4" customWidth="1"/>
    <col min="4" max="4" width="15.42578125" style="4" customWidth="1"/>
    <col min="5" max="5" width="8.85546875" style="4"/>
    <col min="6" max="6" width="11.42578125" style="4" customWidth="1"/>
    <col min="7" max="16384" width="8.85546875" style="4"/>
  </cols>
  <sheetData>
    <row r="1" spans="1:8" x14ac:dyDescent="0.2">
      <c r="A1" s="3" t="s">
        <v>100</v>
      </c>
      <c r="C1" s="5" t="s">
        <v>0</v>
      </c>
    </row>
    <row r="2" spans="1:8" s="1" customFormat="1" x14ac:dyDescent="0.2">
      <c r="B2" s="6"/>
      <c r="C2" s="7"/>
      <c r="D2" s="7"/>
      <c r="E2" s="7"/>
      <c r="F2" s="7"/>
      <c r="G2" s="7"/>
      <c r="H2" s="6"/>
    </row>
    <row r="3" spans="1:8" s="1" customFormat="1" x14ac:dyDescent="0.2">
      <c r="B3" s="6" t="s">
        <v>99</v>
      </c>
      <c r="C3" s="7"/>
      <c r="D3" s="7"/>
      <c r="E3" s="7"/>
      <c r="F3" s="7"/>
      <c r="G3" s="7"/>
      <c r="H3" s="6"/>
    </row>
    <row r="4" spans="1:8" s="1" customFormat="1" x14ac:dyDescent="0.2">
      <c r="A4" s="48" t="s">
        <v>2</v>
      </c>
      <c r="B4" s="49"/>
      <c r="C4" s="49"/>
      <c r="D4" s="7"/>
      <c r="E4" s="7"/>
      <c r="F4" s="7"/>
      <c r="G4" s="7"/>
      <c r="H4" s="6"/>
    </row>
    <row r="6" spans="1:8" ht="27.75" customHeight="1" x14ac:dyDescent="0.2">
      <c r="A6" s="50" t="s">
        <v>101</v>
      </c>
      <c r="B6" s="50"/>
      <c r="C6" s="50"/>
      <c r="D6" s="51"/>
      <c r="E6" s="8"/>
      <c r="F6" s="8"/>
      <c r="G6" s="8"/>
      <c r="H6" s="8"/>
    </row>
    <row r="8" spans="1:8" x14ac:dyDescent="0.2">
      <c r="A8" s="9" t="s">
        <v>3</v>
      </c>
      <c r="B8" s="9" t="s">
        <v>4</v>
      </c>
      <c r="C8" s="9" t="s">
        <v>5</v>
      </c>
    </row>
    <row r="9" spans="1:8" x14ac:dyDescent="0.2">
      <c r="A9" s="10">
        <v>41569</v>
      </c>
      <c r="B9" s="11" t="s">
        <v>6</v>
      </c>
      <c r="C9" s="12">
        <v>45767.9</v>
      </c>
    </row>
    <row r="10" spans="1:8" x14ac:dyDescent="0.2">
      <c r="A10" s="10">
        <v>41590</v>
      </c>
      <c r="B10" s="11" t="s">
        <v>7</v>
      </c>
      <c r="C10" s="12">
        <v>83473.899999999994</v>
      </c>
    </row>
    <row r="11" spans="1:8" x14ac:dyDescent="0.2">
      <c r="A11" s="10">
        <v>41593</v>
      </c>
      <c r="B11" s="11" t="s">
        <v>8</v>
      </c>
      <c r="C11" s="12">
        <v>109053.12</v>
      </c>
    </row>
    <row r="12" spans="1:8" x14ac:dyDescent="0.2">
      <c r="A12" s="10">
        <v>41594</v>
      </c>
      <c r="B12" s="11" t="s">
        <v>9</v>
      </c>
      <c r="C12" s="12">
        <v>2178.9</v>
      </c>
    </row>
    <row r="13" spans="1:8" x14ac:dyDescent="0.2">
      <c r="A13" s="10">
        <v>41599</v>
      </c>
      <c r="B13" s="11" t="s">
        <v>10</v>
      </c>
      <c r="C13" s="12">
        <v>455.67</v>
      </c>
    </row>
    <row r="14" spans="1:8" x14ac:dyDescent="0.2">
      <c r="A14" s="10">
        <v>41600</v>
      </c>
      <c r="B14" s="11" t="s">
        <v>11</v>
      </c>
      <c r="C14" s="12">
        <v>567145.9</v>
      </c>
    </row>
    <row r="15" spans="1:8" x14ac:dyDescent="0.2">
      <c r="A15" s="10">
        <v>41604</v>
      </c>
      <c r="B15" s="11" t="s">
        <v>12</v>
      </c>
      <c r="C15" s="12">
        <v>78654</v>
      </c>
    </row>
    <row r="16" spans="1:8" x14ac:dyDescent="0.2">
      <c r="A16" s="10">
        <v>41608</v>
      </c>
      <c r="B16" s="11" t="s">
        <v>8</v>
      </c>
      <c r="C16" s="12">
        <v>318976.09999999998</v>
      </c>
    </row>
    <row r="17" spans="1:3" x14ac:dyDescent="0.2">
      <c r="A17" s="10">
        <v>41610</v>
      </c>
      <c r="B17" s="11" t="s">
        <v>13</v>
      </c>
      <c r="C17" s="12">
        <v>1950875.31</v>
      </c>
    </row>
    <row r="18" spans="1:3" x14ac:dyDescent="0.2">
      <c r="A18" s="10">
        <v>41615</v>
      </c>
      <c r="B18" s="11" t="s">
        <v>7</v>
      </c>
      <c r="C18" s="12">
        <v>821086.15</v>
      </c>
    </row>
    <row r="19" spans="1:3" x14ac:dyDescent="0.2">
      <c r="A19" s="10">
        <v>41616</v>
      </c>
      <c r="B19" s="11" t="s">
        <v>14</v>
      </c>
      <c r="C19" s="12">
        <v>75623.41</v>
      </c>
    </row>
    <row r="20" spans="1:3" x14ac:dyDescent="0.2">
      <c r="A20" s="10">
        <v>41621</v>
      </c>
      <c r="B20" s="11" t="s">
        <v>15</v>
      </c>
      <c r="C20" s="12">
        <v>10351.67</v>
      </c>
    </row>
    <row r="21" spans="1:3" x14ac:dyDescent="0.2">
      <c r="A21" s="13">
        <v>41624</v>
      </c>
      <c r="B21" s="11" t="s">
        <v>16</v>
      </c>
      <c r="C21" s="12">
        <v>8152858.9500000002</v>
      </c>
    </row>
    <row r="22" spans="1:3" x14ac:dyDescent="0.2">
      <c r="A22" s="13">
        <v>41625</v>
      </c>
      <c r="B22" s="11" t="s">
        <v>17</v>
      </c>
      <c r="C22" s="12">
        <v>87563.25</v>
      </c>
    </row>
    <row r="23" spans="1:3" x14ac:dyDescent="0.2">
      <c r="A23" s="13">
        <v>41630</v>
      </c>
      <c r="B23" s="11" t="s">
        <v>8</v>
      </c>
      <c r="C23" s="12">
        <v>110432.83</v>
      </c>
    </row>
    <row r="24" spans="1:3" x14ac:dyDescent="0.2">
      <c r="A24" s="13">
        <v>41634</v>
      </c>
      <c r="B24" s="11" t="s">
        <v>18</v>
      </c>
      <c r="C24" s="12">
        <v>334765.23</v>
      </c>
    </row>
    <row r="25" spans="1:3" x14ac:dyDescent="0.2">
      <c r="A25" s="13">
        <v>41637</v>
      </c>
      <c r="B25" s="11" t="s">
        <v>19</v>
      </c>
      <c r="C25" s="12">
        <v>98128.55</v>
      </c>
    </row>
    <row r="26" spans="1:3" x14ac:dyDescent="0.2">
      <c r="A26" s="13">
        <v>41638</v>
      </c>
      <c r="B26" s="11" t="s">
        <v>20</v>
      </c>
      <c r="C26" s="12">
        <v>590.42999999999995</v>
      </c>
    </row>
    <row r="27" spans="1:3" x14ac:dyDescent="0.2">
      <c r="A27" s="13">
        <v>41641</v>
      </c>
      <c r="B27" s="11" t="s">
        <v>21</v>
      </c>
      <c r="C27" s="12">
        <v>21384.720000000001</v>
      </c>
    </row>
    <row r="28" spans="1:3" x14ac:dyDescent="0.2">
      <c r="A28" s="13">
        <v>41658</v>
      </c>
      <c r="B28" s="11" t="s">
        <v>10</v>
      </c>
      <c r="C28" s="12">
        <v>51983.72</v>
      </c>
    </row>
    <row r="29" spans="1:3" x14ac:dyDescent="0.2">
      <c r="A29" s="13">
        <v>41662</v>
      </c>
      <c r="B29" s="11" t="s">
        <v>12</v>
      </c>
      <c r="C29" s="12">
        <v>295404.82</v>
      </c>
    </row>
    <row r="30" spans="1:3" x14ac:dyDescent="0.2">
      <c r="A30" s="13">
        <v>41663</v>
      </c>
      <c r="B30" s="11" t="s">
        <v>22</v>
      </c>
      <c r="C30" s="12">
        <v>523307.63</v>
      </c>
    </row>
    <row r="31" spans="1:3" x14ac:dyDescent="0.2">
      <c r="A31" s="13">
        <v>41664</v>
      </c>
      <c r="B31" s="11" t="s">
        <v>23</v>
      </c>
      <c r="C31" s="12">
        <v>509.4</v>
      </c>
    </row>
    <row r="32" spans="1:3" x14ac:dyDescent="0.2">
      <c r="A32" s="13">
        <v>41666</v>
      </c>
      <c r="B32" s="11" t="s">
        <v>8</v>
      </c>
      <c r="C32" s="12">
        <v>83325.67</v>
      </c>
    </row>
    <row r="33" spans="1:3" x14ac:dyDescent="0.2">
      <c r="A33" s="13">
        <v>41667</v>
      </c>
      <c r="B33" s="11" t="s">
        <v>7</v>
      </c>
      <c r="C33" s="12">
        <v>7145.05</v>
      </c>
    </row>
    <row r="34" spans="1:3" x14ac:dyDescent="0.2">
      <c r="A34" s="13">
        <v>41674</v>
      </c>
      <c r="B34" s="11" t="s">
        <v>24</v>
      </c>
      <c r="C34" s="12">
        <v>900512.66</v>
      </c>
    </row>
    <row r="35" spans="1:3" x14ac:dyDescent="0.2">
      <c r="A35" s="13">
        <v>41675</v>
      </c>
      <c r="B35" s="11" t="s">
        <v>17</v>
      </c>
      <c r="C35" s="12">
        <v>28721.48</v>
      </c>
    </row>
    <row r="36" spans="1:3" x14ac:dyDescent="0.2">
      <c r="A36" s="13">
        <v>41679</v>
      </c>
      <c r="B36" s="11" t="s">
        <v>25</v>
      </c>
      <c r="C36" s="12">
        <v>171417.5</v>
      </c>
    </row>
    <row r="37" spans="1:3" x14ac:dyDescent="0.2">
      <c r="A37" s="13">
        <v>41680</v>
      </c>
      <c r="B37" s="11" t="s">
        <v>26</v>
      </c>
      <c r="C37" s="12">
        <v>226167.01</v>
      </c>
    </row>
    <row r="38" spans="1:3" x14ac:dyDescent="0.2">
      <c r="A38" s="13">
        <v>41687</v>
      </c>
      <c r="B38" s="11" t="s">
        <v>27</v>
      </c>
      <c r="C38" s="12">
        <v>6264.85</v>
      </c>
    </row>
    <row r="39" spans="1:3" x14ac:dyDescent="0.2">
      <c r="A39" s="13">
        <v>41688</v>
      </c>
      <c r="B39" s="11" t="s">
        <v>26</v>
      </c>
      <c r="C39" s="12">
        <v>5012.46</v>
      </c>
    </row>
    <row r="40" spans="1:3" x14ac:dyDescent="0.2">
      <c r="A40" s="13">
        <v>41689</v>
      </c>
      <c r="B40" s="11" t="s">
        <v>21</v>
      </c>
      <c r="C40" s="12">
        <v>955614.54</v>
      </c>
    </row>
    <row r="41" spans="1:3" x14ac:dyDescent="0.2">
      <c r="A41" s="13">
        <v>41690</v>
      </c>
      <c r="B41" s="11" t="s">
        <v>28</v>
      </c>
      <c r="C41" s="12">
        <v>799446.92</v>
      </c>
    </row>
    <row r="42" spans="1:3" x14ac:dyDescent="0.2">
      <c r="A42" s="13">
        <v>41696</v>
      </c>
      <c r="B42" s="11" t="s">
        <v>29</v>
      </c>
      <c r="C42" s="12">
        <v>7279108.5999999996</v>
      </c>
    </row>
    <row r="43" spans="1:3" x14ac:dyDescent="0.2">
      <c r="A43" s="13">
        <v>41697</v>
      </c>
      <c r="B43" s="11" t="s">
        <v>10</v>
      </c>
      <c r="C43" s="12">
        <v>9897.31</v>
      </c>
    </row>
    <row r="44" spans="1:3" x14ac:dyDescent="0.2">
      <c r="A44" s="13">
        <v>41698</v>
      </c>
      <c r="B44" s="11" t="s">
        <v>13</v>
      </c>
      <c r="C44" s="12">
        <v>553637.46</v>
      </c>
    </row>
    <row r="45" spans="1:3" x14ac:dyDescent="0.2">
      <c r="A45" s="13">
        <v>41699</v>
      </c>
      <c r="B45" s="11" t="s">
        <v>30</v>
      </c>
      <c r="C45" s="12">
        <v>68585.399999999994</v>
      </c>
    </row>
    <row r="46" spans="1:3" x14ac:dyDescent="0.2">
      <c r="A46" s="13">
        <v>41700</v>
      </c>
      <c r="B46" s="11" t="s">
        <v>31</v>
      </c>
      <c r="C46" s="12">
        <v>745714.15</v>
      </c>
    </row>
    <row r="47" spans="1:3" x14ac:dyDescent="0.2">
      <c r="A47" s="13">
        <v>41701</v>
      </c>
      <c r="B47" s="11" t="s">
        <v>15</v>
      </c>
      <c r="C47" s="12">
        <v>926897.82</v>
      </c>
    </row>
    <row r="48" spans="1:3" x14ac:dyDescent="0.2">
      <c r="A48" s="13">
        <v>41702</v>
      </c>
      <c r="B48" s="11" t="s">
        <v>32</v>
      </c>
      <c r="C48" s="12">
        <v>703896.45</v>
      </c>
    </row>
    <row r="49" spans="1:3" x14ac:dyDescent="0.2">
      <c r="A49" s="13">
        <v>41703</v>
      </c>
      <c r="B49" s="11" t="s">
        <v>7</v>
      </c>
      <c r="C49" s="12">
        <v>3368.4</v>
      </c>
    </row>
    <row r="50" spans="1:3" x14ac:dyDescent="0.2">
      <c r="A50" s="13">
        <v>41704</v>
      </c>
      <c r="B50" s="11" t="s">
        <v>33</v>
      </c>
      <c r="C50" s="12">
        <v>14744.08</v>
      </c>
    </row>
    <row r="51" spans="1:3" x14ac:dyDescent="0.2">
      <c r="A51" s="13">
        <v>41708</v>
      </c>
      <c r="B51" s="11" t="s">
        <v>18</v>
      </c>
      <c r="C51" s="12">
        <v>2521187.9300000002</v>
      </c>
    </row>
    <row r="52" spans="1:3" x14ac:dyDescent="0.2">
      <c r="A52" s="13">
        <v>41709</v>
      </c>
      <c r="B52" s="11" t="s">
        <v>12</v>
      </c>
      <c r="C52" s="12">
        <v>57018.97</v>
      </c>
    </row>
    <row r="53" spans="1:3" x14ac:dyDescent="0.2">
      <c r="A53" s="13">
        <v>41710</v>
      </c>
      <c r="B53" s="11" t="s">
        <v>34</v>
      </c>
      <c r="C53" s="12">
        <v>409294.81</v>
      </c>
    </row>
    <row r="54" spans="1:3" x14ac:dyDescent="0.2">
      <c r="A54" s="13">
        <v>41711</v>
      </c>
      <c r="B54" s="11" t="s">
        <v>35</v>
      </c>
      <c r="C54" s="12">
        <v>45825.31</v>
      </c>
    </row>
    <row r="55" spans="1:3" x14ac:dyDescent="0.2">
      <c r="A55" s="13">
        <v>41712</v>
      </c>
      <c r="B55" s="11" t="s">
        <v>36</v>
      </c>
      <c r="C55" s="12">
        <v>871.59</v>
      </c>
    </row>
    <row r="56" spans="1:3" x14ac:dyDescent="0.2">
      <c r="A56" s="13">
        <v>41713</v>
      </c>
      <c r="B56" s="11" t="s">
        <v>37</v>
      </c>
      <c r="C56" s="12">
        <v>8781.25</v>
      </c>
    </row>
    <row r="57" spans="1:3" x14ac:dyDescent="0.2">
      <c r="A57" s="13">
        <v>41714</v>
      </c>
      <c r="B57" s="11" t="s">
        <v>38</v>
      </c>
      <c r="C57" s="12">
        <v>9487.31</v>
      </c>
    </row>
    <row r="58" spans="1:3" x14ac:dyDescent="0.2">
      <c r="A58" s="13">
        <v>41716</v>
      </c>
      <c r="B58" s="11" t="s">
        <v>10</v>
      </c>
      <c r="C58" s="12">
        <v>3004.14</v>
      </c>
    </row>
    <row r="59" spans="1:3" x14ac:dyDescent="0.2">
      <c r="A59" s="13">
        <v>41717</v>
      </c>
      <c r="B59" s="11" t="s">
        <v>21</v>
      </c>
      <c r="C59" s="12">
        <v>16585</v>
      </c>
    </row>
    <row r="60" spans="1:3" x14ac:dyDescent="0.2">
      <c r="A60" s="13">
        <v>41719</v>
      </c>
      <c r="B60" s="11" t="s">
        <v>14</v>
      </c>
      <c r="C60" s="12">
        <v>4144.01</v>
      </c>
    </row>
    <row r="61" spans="1:3" x14ac:dyDescent="0.2">
      <c r="A61" s="13">
        <v>41720</v>
      </c>
      <c r="B61" s="11" t="s">
        <v>8</v>
      </c>
      <c r="C61" s="12">
        <v>16003.53</v>
      </c>
    </row>
    <row r="62" spans="1:3" x14ac:dyDescent="0.2">
      <c r="A62" s="13">
        <v>41721</v>
      </c>
      <c r="B62" s="11" t="s">
        <v>9</v>
      </c>
      <c r="C62" s="12">
        <v>152869.76000000001</v>
      </c>
    </row>
    <row r="63" spans="1:3" x14ac:dyDescent="0.2">
      <c r="A63" s="13">
        <v>41723</v>
      </c>
      <c r="B63" s="11" t="s">
        <v>20</v>
      </c>
      <c r="C63" s="12">
        <v>2104.85</v>
      </c>
    </row>
    <row r="64" spans="1:3" x14ac:dyDescent="0.2">
      <c r="A64" s="13">
        <v>41724</v>
      </c>
      <c r="B64" s="11" t="s">
        <v>24</v>
      </c>
      <c r="C64" s="12">
        <v>15430.41</v>
      </c>
    </row>
    <row r="65" spans="1:3" x14ac:dyDescent="0.2">
      <c r="A65" s="13">
        <v>41725</v>
      </c>
      <c r="B65" s="11" t="s">
        <v>23</v>
      </c>
      <c r="C65" s="12">
        <v>31571.82</v>
      </c>
    </row>
    <row r="66" spans="1:3" x14ac:dyDescent="0.2">
      <c r="A66" s="13">
        <v>41727</v>
      </c>
      <c r="B66" s="11" t="s">
        <v>39</v>
      </c>
      <c r="C66" s="12">
        <v>247332.21</v>
      </c>
    </row>
    <row r="67" spans="1:3" x14ac:dyDescent="0.2">
      <c r="A67" s="13">
        <v>41728</v>
      </c>
      <c r="B67" s="11" t="s">
        <v>7</v>
      </c>
      <c r="C67" s="12">
        <v>998459.18</v>
      </c>
    </row>
    <row r="68" spans="1:3" x14ac:dyDescent="0.2">
      <c r="A68" s="13">
        <v>41729</v>
      </c>
      <c r="B68" s="11" t="s">
        <v>13</v>
      </c>
      <c r="C68" s="12">
        <v>239931.02900000001</v>
      </c>
    </row>
    <row r="69" spans="1:3" x14ac:dyDescent="0.2">
      <c r="A69" s="13">
        <v>41730</v>
      </c>
      <c r="B69" s="11" t="s">
        <v>40</v>
      </c>
      <c r="C69" s="12">
        <v>55341.48</v>
      </c>
    </row>
    <row r="70" spans="1:3" x14ac:dyDescent="0.2">
      <c r="A70" s="13">
        <v>41732</v>
      </c>
      <c r="B70" s="11" t="s">
        <v>21</v>
      </c>
      <c r="C70" s="12">
        <v>24215.83</v>
      </c>
    </row>
    <row r="71" spans="1:3" x14ac:dyDescent="0.2">
      <c r="A71" s="13">
        <v>41733</v>
      </c>
      <c r="B71" s="11" t="s">
        <v>15</v>
      </c>
      <c r="C71" s="12">
        <v>78302.91</v>
      </c>
    </row>
    <row r="72" spans="1:3" x14ac:dyDescent="0.2">
      <c r="A72" s="13">
        <v>41734</v>
      </c>
      <c r="B72" s="11" t="s">
        <v>18</v>
      </c>
      <c r="C72" s="12">
        <v>6411.69</v>
      </c>
    </row>
    <row r="73" spans="1:3" x14ac:dyDescent="0.2">
      <c r="A73" s="13">
        <v>41735</v>
      </c>
      <c r="B73" s="11" t="s">
        <v>10</v>
      </c>
      <c r="C73" s="12">
        <v>8649.02</v>
      </c>
    </row>
    <row r="74" spans="1:3" x14ac:dyDescent="0.2">
      <c r="A74" s="13">
        <v>41737</v>
      </c>
      <c r="B74" s="11" t="s">
        <v>32</v>
      </c>
      <c r="C74" s="12">
        <v>689984.83</v>
      </c>
    </row>
    <row r="75" spans="1:3" x14ac:dyDescent="0.2">
      <c r="A75" s="13">
        <v>41738</v>
      </c>
      <c r="B75" s="11" t="s">
        <v>19</v>
      </c>
      <c r="C75" s="12">
        <v>33780.54</v>
      </c>
    </row>
    <row r="76" spans="1:3" x14ac:dyDescent="0.2">
      <c r="A76" s="13">
        <v>41743</v>
      </c>
      <c r="B76" s="11" t="s">
        <v>11</v>
      </c>
      <c r="C76" s="12">
        <v>10630.22</v>
      </c>
    </row>
    <row r="77" spans="1:3" x14ac:dyDescent="0.2">
      <c r="A77" s="13">
        <v>41744</v>
      </c>
      <c r="B77" s="11" t="s">
        <v>40</v>
      </c>
      <c r="C77" s="12">
        <v>2778.37</v>
      </c>
    </row>
    <row r="78" spans="1:3" x14ac:dyDescent="0.2">
      <c r="A78" s="13">
        <v>41745</v>
      </c>
      <c r="B78" s="11" t="s">
        <v>28</v>
      </c>
      <c r="C78" s="12">
        <v>9142.59</v>
      </c>
    </row>
    <row r="79" spans="1:3" x14ac:dyDescent="0.2">
      <c r="A79" s="13">
        <v>41746</v>
      </c>
      <c r="B79" s="11" t="s">
        <v>20</v>
      </c>
      <c r="C79" s="12">
        <v>20973.93</v>
      </c>
    </row>
    <row r="80" spans="1:3" x14ac:dyDescent="0.2">
      <c r="A80" s="13">
        <v>41747</v>
      </c>
      <c r="B80" s="11" t="s">
        <v>9</v>
      </c>
      <c r="C80" s="12">
        <v>46340.28</v>
      </c>
    </row>
    <row r="81" spans="1:3" x14ac:dyDescent="0.2">
      <c r="A81" s="13">
        <v>41749</v>
      </c>
      <c r="B81" s="11" t="s">
        <v>17</v>
      </c>
      <c r="C81" s="12">
        <v>63696.2</v>
      </c>
    </row>
    <row r="82" spans="1:3" x14ac:dyDescent="0.2">
      <c r="A82" s="13">
        <v>41750</v>
      </c>
      <c r="B82" s="11" t="s">
        <v>21</v>
      </c>
      <c r="C82" s="12">
        <v>104401.29</v>
      </c>
    </row>
    <row r="83" spans="1:3" x14ac:dyDescent="0.2">
      <c r="A83" s="13">
        <v>41751</v>
      </c>
      <c r="B83" s="11" t="s">
        <v>8</v>
      </c>
      <c r="C83" s="12">
        <v>46937.4</v>
      </c>
    </row>
    <row r="84" spans="1:3" x14ac:dyDescent="0.2">
      <c r="A84" s="13">
        <v>41752</v>
      </c>
      <c r="B84" s="11" t="s">
        <v>12</v>
      </c>
      <c r="C84" s="12">
        <v>57905.05</v>
      </c>
    </row>
    <row r="85" spans="1:3" x14ac:dyDescent="0.2">
      <c r="A85" s="13">
        <v>41753</v>
      </c>
      <c r="B85" s="11" t="s">
        <v>10</v>
      </c>
      <c r="C85" s="12">
        <v>28370.91</v>
      </c>
    </row>
    <row r="86" spans="1:3" x14ac:dyDescent="0.2">
      <c r="A86" s="13">
        <v>41755</v>
      </c>
      <c r="B86" s="11" t="s">
        <v>7</v>
      </c>
      <c r="C86" s="12">
        <v>672011.77</v>
      </c>
    </row>
    <row r="87" spans="1:3" x14ac:dyDescent="0.2">
      <c r="A87" s="13">
        <v>41756</v>
      </c>
      <c r="B87" s="11" t="s">
        <v>41</v>
      </c>
      <c r="C87" s="12">
        <v>112735.2</v>
      </c>
    </row>
    <row r="88" spans="1:3" x14ac:dyDescent="0.2">
      <c r="A88" s="13">
        <v>41757</v>
      </c>
      <c r="B88" s="11" t="s">
        <v>26</v>
      </c>
      <c r="C88" s="12">
        <v>41231.85</v>
      </c>
    </row>
    <row r="89" spans="1:3" x14ac:dyDescent="0.2">
      <c r="A89" s="13">
        <v>41758</v>
      </c>
      <c r="B89" s="11" t="s">
        <v>29</v>
      </c>
      <c r="C89" s="12">
        <v>869436.99</v>
      </c>
    </row>
    <row r="90" spans="1:3" x14ac:dyDescent="0.2">
      <c r="A90" s="13">
        <v>41759</v>
      </c>
      <c r="B90" s="11" t="s">
        <v>37</v>
      </c>
      <c r="C90" s="12">
        <v>47858.5</v>
      </c>
    </row>
    <row r="91" spans="1:3" x14ac:dyDescent="0.2">
      <c r="A91" s="13">
        <v>41760</v>
      </c>
      <c r="B91" s="11" t="s">
        <v>21</v>
      </c>
      <c r="C91" s="12">
        <v>35283.15</v>
      </c>
    </row>
    <row r="92" spans="1:3" x14ac:dyDescent="0.2">
      <c r="A92" s="13">
        <v>41761</v>
      </c>
      <c r="B92" s="11" t="s">
        <v>39</v>
      </c>
      <c r="C92" s="12">
        <v>886403.66</v>
      </c>
    </row>
    <row r="93" spans="1:3" x14ac:dyDescent="0.2">
      <c r="A93" s="13">
        <v>41762</v>
      </c>
      <c r="B93" s="11" t="s">
        <v>23</v>
      </c>
      <c r="C93" s="12">
        <v>5444.05</v>
      </c>
    </row>
    <row r="94" spans="1:3" x14ac:dyDescent="0.2">
      <c r="A94" s="13">
        <v>41763</v>
      </c>
      <c r="B94" s="11" t="s">
        <v>19</v>
      </c>
      <c r="C94" s="12">
        <v>9962.9699999999993</v>
      </c>
    </row>
    <row r="95" spans="1:3" x14ac:dyDescent="0.2">
      <c r="A95" s="13">
        <v>41764</v>
      </c>
      <c r="B95" s="11" t="s">
        <v>16</v>
      </c>
      <c r="C95" s="12">
        <v>6144758.6100000003</v>
      </c>
    </row>
    <row r="96" spans="1:3" x14ac:dyDescent="0.2">
      <c r="A96" s="13">
        <v>41765</v>
      </c>
      <c r="B96" s="11" t="s">
        <v>18</v>
      </c>
      <c r="C96" s="12">
        <v>43101.9</v>
      </c>
    </row>
    <row r="97" spans="1:3" x14ac:dyDescent="0.2">
      <c r="A97" s="13">
        <v>41766</v>
      </c>
      <c r="B97" s="11" t="s">
        <v>25</v>
      </c>
      <c r="C97" s="12">
        <v>5280368.8099999996</v>
      </c>
    </row>
    <row r="98" spans="1:3" x14ac:dyDescent="0.2">
      <c r="A98" s="13">
        <v>41767</v>
      </c>
      <c r="B98" s="11" t="s">
        <v>8</v>
      </c>
      <c r="C98" s="12">
        <v>1765900.99</v>
      </c>
    </row>
    <row r="99" spans="1:3" x14ac:dyDescent="0.2">
      <c r="A99" s="13">
        <v>41768</v>
      </c>
      <c r="B99" s="11" t="s">
        <v>41</v>
      </c>
      <c r="C99" s="12">
        <v>57459</v>
      </c>
    </row>
    <row r="100" spans="1:3" x14ac:dyDescent="0.2">
      <c r="A100" s="13">
        <v>41769</v>
      </c>
      <c r="B100" s="11" t="s">
        <v>11</v>
      </c>
      <c r="C100" s="12">
        <v>594856.49</v>
      </c>
    </row>
    <row r="101" spans="1:3" x14ac:dyDescent="0.2">
      <c r="A101" s="13">
        <v>41770</v>
      </c>
      <c r="B101" s="11" t="s">
        <v>10</v>
      </c>
      <c r="C101" s="12">
        <v>58997.894500000002</v>
      </c>
    </row>
    <row r="102" spans="1:3" x14ac:dyDescent="0.2">
      <c r="A102" s="13">
        <v>41772</v>
      </c>
      <c r="B102" s="11" t="s">
        <v>17</v>
      </c>
      <c r="C102" s="12">
        <v>5961.42</v>
      </c>
    </row>
    <row r="103" spans="1:3" x14ac:dyDescent="0.2">
      <c r="A103" s="13">
        <v>41773</v>
      </c>
      <c r="B103" s="11" t="s">
        <v>15</v>
      </c>
      <c r="C103" s="12">
        <v>846580.3</v>
      </c>
    </row>
    <row r="104" spans="1:3" x14ac:dyDescent="0.2">
      <c r="A104" s="13">
        <v>41774</v>
      </c>
      <c r="B104" s="11" t="s">
        <v>7</v>
      </c>
      <c r="C104" s="12">
        <v>3093236.4</v>
      </c>
    </row>
    <row r="105" spans="1:3" x14ac:dyDescent="0.2">
      <c r="A105" s="13">
        <v>41775</v>
      </c>
      <c r="B105" s="11" t="s">
        <v>12</v>
      </c>
      <c r="C105" s="12">
        <v>65281.85</v>
      </c>
    </row>
    <row r="106" spans="1:3" x14ac:dyDescent="0.2">
      <c r="A106" s="13">
        <v>41777</v>
      </c>
      <c r="B106" s="11" t="s">
        <v>14</v>
      </c>
      <c r="C106" s="12">
        <v>6877.19</v>
      </c>
    </row>
    <row r="107" spans="1:3" x14ac:dyDescent="0.2">
      <c r="A107" s="13">
        <v>41778</v>
      </c>
      <c r="B107" s="11" t="s">
        <v>20</v>
      </c>
      <c r="C107" s="12">
        <v>42136.25</v>
      </c>
    </row>
    <row r="108" spans="1:3" x14ac:dyDescent="0.2">
      <c r="A108" s="13">
        <v>41779</v>
      </c>
      <c r="B108" s="11" t="s">
        <v>21</v>
      </c>
      <c r="C108" s="12">
        <v>78256.02</v>
      </c>
    </row>
    <row r="109" spans="1:3" x14ac:dyDescent="0.2">
      <c r="A109" s="13">
        <v>41780</v>
      </c>
      <c r="B109" s="11" t="s">
        <v>24</v>
      </c>
      <c r="C109" s="12">
        <v>8168.55</v>
      </c>
    </row>
    <row r="110" spans="1:3" x14ac:dyDescent="0.2">
      <c r="A110" s="13">
        <v>41781</v>
      </c>
      <c r="B110" s="11" t="s">
        <v>13</v>
      </c>
      <c r="C110" s="12">
        <v>192241.13</v>
      </c>
    </row>
    <row r="111" spans="1:3" x14ac:dyDescent="0.2">
      <c r="A111" s="13">
        <v>41783</v>
      </c>
      <c r="B111" s="11" t="s">
        <v>36</v>
      </c>
      <c r="C111" s="12">
        <v>330934.84999999998</v>
      </c>
    </row>
    <row r="112" spans="1:3" x14ac:dyDescent="0.2">
      <c r="A112" s="13">
        <v>41784</v>
      </c>
      <c r="B112" s="11" t="s">
        <v>42</v>
      </c>
      <c r="C112" s="12">
        <v>986685.91</v>
      </c>
    </row>
    <row r="113" spans="1:3" x14ac:dyDescent="0.2">
      <c r="A113" s="13">
        <v>41785</v>
      </c>
      <c r="B113" s="11" t="s">
        <v>38</v>
      </c>
      <c r="C113" s="12">
        <v>608.83000000000004</v>
      </c>
    </row>
    <row r="114" spans="1:3" x14ac:dyDescent="0.2">
      <c r="A114" s="13">
        <v>41786</v>
      </c>
      <c r="B114" s="11" t="s">
        <v>43</v>
      </c>
      <c r="C114" s="12">
        <v>412426.15</v>
      </c>
    </row>
    <row r="115" spans="1:3" x14ac:dyDescent="0.2">
      <c r="A115" s="13">
        <v>41787</v>
      </c>
      <c r="B115" s="11" t="s">
        <v>8</v>
      </c>
      <c r="C115" s="12">
        <v>10915602.439999999</v>
      </c>
    </row>
    <row r="116" spans="1:3" x14ac:dyDescent="0.2">
      <c r="A116" s="13">
        <v>41788</v>
      </c>
      <c r="B116" s="11" t="s">
        <v>9</v>
      </c>
      <c r="C116" s="12">
        <v>25478.959999999999</v>
      </c>
    </row>
    <row r="117" spans="1:3" x14ac:dyDescent="0.2">
      <c r="A117" s="13">
        <v>41789</v>
      </c>
      <c r="B117" s="11" t="s">
        <v>34</v>
      </c>
      <c r="C117" s="12">
        <v>709616.93</v>
      </c>
    </row>
    <row r="118" spans="1:3" x14ac:dyDescent="0.2">
      <c r="A118" s="13">
        <v>41790</v>
      </c>
      <c r="B118" s="11" t="s">
        <v>15</v>
      </c>
      <c r="C118" s="12">
        <v>5735.14</v>
      </c>
    </row>
    <row r="119" spans="1:3" x14ac:dyDescent="0.2">
      <c r="A119" s="13">
        <v>41791</v>
      </c>
      <c r="B119" s="11" t="s">
        <v>34</v>
      </c>
      <c r="C119" s="12">
        <v>28637.77</v>
      </c>
    </row>
    <row r="120" spans="1:3" x14ac:dyDescent="0.2">
      <c r="A120" s="13">
        <v>41793</v>
      </c>
      <c r="B120" s="11" t="s">
        <v>7</v>
      </c>
      <c r="C120" s="12">
        <v>982687.12</v>
      </c>
    </row>
    <row r="121" spans="1:3" x14ac:dyDescent="0.2">
      <c r="A121" s="13">
        <v>41794</v>
      </c>
      <c r="B121" s="11" t="s">
        <v>10</v>
      </c>
      <c r="C121" s="12">
        <v>3005.9</v>
      </c>
    </row>
    <row r="122" spans="1:3" x14ac:dyDescent="0.2">
      <c r="A122" s="13">
        <v>41795</v>
      </c>
      <c r="B122" s="11" t="s">
        <v>9</v>
      </c>
      <c r="C122" s="12">
        <v>8274.84</v>
      </c>
    </row>
    <row r="123" spans="1:3" x14ac:dyDescent="0.2">
      <c r="A123" s="13">
        <v>41797</v>
      </c>
      <c r="B123" s="11" t="s">
        <v>21</v>
      </c>
      <c r="C123" s="12">
        <v>218.17</v>
      </c>
    </row>
    <row r="124" spans="1:3" x14ac:dyDescent="0.2">
      <c r="A124" s="13">
        <v>41798</v>
      </c>
      <c r="B124" s="11" t="s">
        <v>12</v>
      </c>
      <c r="C124" s="12">
        <v>38874.660000000003</v>
      </c>
    </row>
    <row r="125" spans="1:3" x14ac:dyDescent="0.2">
      <c r="A125" s="13">
        <v>41799</v>
      </c>
      <c r="B125" s="11" t="s">
        <v>23</v>
      </c>
      <c r="C125" s="12">
        <v>12846.26</v>
      </c>
    </row>
    <row r="126" spans="1:3" x14ac:dyDescent="0.2">
      <c r="A126" s="13">
        <v>41800</v>
      </c>
      <c r="B126" s="11" t="s">
        <v>44</v>
      </c>
      <c r="C126" s="12">
        <v>399592.29</v>
      </c>
    </row>
    <row r="127" spans="1:3" x14ac:dyDescent="0.2">
      <c r="A127" s="13">
        <v>41801</v>
      </c>
      <c r="B127" s="11" t="s">
        <v>8</v>
      </c>
      <c r="C127" s="12">
        <v>664261.15</v>
      </c>
    </row>
    <row r="128" spans="1:3" x14ac:dyDescent="0.2">
      <c r="A128" s="13">
        <v>41802</v>
      </c>
      <c r="B128" s="11" t="s">
        <v>13</v>
      </c>
      <c r="C128" s="12">
        <v>810855.72</v>
      </c>
    </row>
    <row r="129" spans="1:3" x14ac:dyDescent="0.2">
      <c r="A129" s="13">
        <v>41803</v>
      </c>
      <c r="B129" s="11" t="s">
        <v>40</v>
      </c>
      <c r="C129" s="12">
        <v>6082.12</v>
      </c>
    </row>
    <row r="130" spans="1:3" x14ac:dyDescent="0.2">
      <c r="A130" s="13">
        <v>41805</v>
      </c>
      <c r="B130" s="11" t="s">
        <v>17</v>
      </c>
      <c r="C130" s="12">
        <v>11573.3</v>
      </c>
    </row>
    <row r="131" spans="1:3" x14ac:dyDescent="0.2">
      <c r="A131" s="13">
        <v>41806</v>
      </c>
      <c r="B131" s="11" t="s">
        <v>36</v>
      </c>
      <c r="C131" s="12">
        <v>60605.9</v>
      </c>
    </row>
    <row r="132" spans="1:3" x14ac:dyDescent="0.2">
      <c r="A132" s="13">
        <v>41807</v>
      </c>
      <c r="B132" s="11" t="s">
        <v>32</v>
      </c>
      <c r="C132" s="12">
        <v>823598.86</v>
      </c>
    </row>
    <row r="133" spans="1:3" x14ac:dyDescent="0.2">
      <c r="A133" s="13">
        <v>41808</v>
      </c>
      <c r="B133" s="11" t="s">
        <v>45</v>
      </c>
      <c r="C133" s="12">
        <v>45422.38</v>
      </c>
    </row>
    <row r="134" spans="1:3" x14ac:dyDescent="0.2">
      <c r="A134" s="13">
        <v>41810</v>
      </c>
      <c r="B134" s="11" t="s">
        <v>7</v>
      </c>
      <c r="C134" s="12">
        <v>172024.08</v>
      </c>
    </row>
    <row r="135" spans="1:3" x14ac:dyDescent="0.2">
      <c r="A135" s="13">
        <v>41811</v>
      </c>
      <c r="B135" s="11" t="s">
        <v>46</v>
      </c>
      <c r="C135" s="12">
        <v>12339.37</v>
      </c>
    </row>
    <row r="136" spans="1:3" x14ac:dyDescent="0.2">
      <c r="A136" s="13">
        <v>41812</v>
      </c>
      <c r="B136" s="11" t="s">
        <v>11</v>
      </c>
      <c r="C136" s="12">
        <v>233144.57</v>
      </c>
    </row>
    <row r="137" spans="1:3" x14ac:dyDescent="0.2">
      <c r="A137" s="13">
        <v>41813</v>
      </c>
      <c r="B137" s="11" t="s">
        <v>10</v>
      </c>
      <c r="C137" s="12">
        <v>11887.97</v>
      </c>
    </row>
    <row r="138" spans="1:3" x14ac:dyDescent="0.2">
      <c r="A138" s="13">
        <v>41814</v>
      </c>
      <c r="B138" s="11" t="s">
        <v>22</v>
      </c>
      <c r="C138" s="12">
        <v>33129.65</v>
      </c>
    </row>
    <row r="139" spans="1:3" x14ac:dyDescent="0.2">
      <c r="A139" s="13">
        <v>41815</v>
      </c>
      <c r="B139" s="11" t="s">
        <v>15</v>
      </c>
      <c r="C139" s="12">
        <v>47187.96</v>
      </c>
    </row>
    <row r="140" spans="1:3" x14ac:dyDescent="0.2">
      <c r="A140" s="13">
        <v>41816</v>
      </c>
      <c r="B140" s="11" t="s">
        <v>9</v>
      </c>
      <c r="C140" s="12">
        <v>188990.68</v>
      </c>
    </row>
    <row r="141" spans="1:3" x14ac:dyDescent="0.2">
      <c r="A141" s="13">
        <v>41817</v>
      </c>
      <c r="B141" s="11" t="s">
        <v>21</v>
      </c>
      <c r="C141" s="12">
        <v>5498.12</v>
      </c>
    </row>
    <row r="142" spans="1:3" x14ac:dyDescent="0.2">
      <c r="A142" s="13">
        <v>41819</v>
      </c>
      <c r="B142" s="11" t="s">
        <v>12</v>
      </c>
      <c r="C142" s="12">
        <v>43518.34</v>
      </c>
    </row>
    <row r="143" spans="1:3" x14ac:dyDescent="0.2">
      <c r="A143" s="13">
        <v>41820</v>
      </c>
      <c r="B143" s="11" t="s">
        <v>19</v>
      </c>
      <c r="C143" s="12">
        <v>40705.78</v>
      </c>
    </row>
    <row r="144" spans="1:3" x14ac:dyDescent="0.2">
      <c r="A144" s="13">
        <v>41821</v>
      </c>
      <c r="B144" s="11" t="s">
        <v>18</v>
      </c>
      <c r="C144" s="12">
        <v>56557.61</v>
      </c>
    </row>
    <row r="145" spans="1:3" x14ac:dyDescent="0.2">
      <c r="A145" s="13">
        <v>41822</v>
      </c>
      <c r="B145" s="11" t="s">
        <v>47</v>
      </c>
      <c r="C145" s="12">
        <v>409919.44</v>
      </c>
    </row>
    <row r="146" spans="1:3" x14ac:dyDescent="0.2">
      <c r="A146" s="13">
        <v>41823</v>
      </c>
      <c r="B146" s="11" t="s">
        <v>8</v>
      </c>
      <c r="C146" s="12">
        <v>2394817.79</v>
      </c>
    </row>
    <row r="147" spans="1:3" x14ac:dyDescent="0.2">
      <c r="A147" s="13">
        <v>41824</v>
      </c>
      <c r="B147" s="11" t="s">
        <v>26</v>
      </c>
      <c r="C147" s="12">
        <v>41209.377</v>
      </c>
    </row>
    <row r="148" spans="1:3" x14ac:dyDescent="0.2">
      <c r="A148" s="13">
        <v>41825</v>
      </c>
      <c r="B148" s="11" t="s">
        <v>11</v>
      </c>
      <c r="C148" s="12">
        <v>3386.8</v>
      </c>
    </row>
    <row r="149" spans="1:3" x14ac:dyDescent="0.2">
      <c r="A149" s="13">
        <v>41826</v>
      </c>
      <c r="B149" s="11" t="s">
        <v>7</v>
      </c>
      <c r="C149" s="12">
        <v>104532.18</v>
      </c>
    </row>
    <row r="150" spans="1:3" x14ac:dyDescent="0.2">
      <c r="A150" s="13">
        <v>41827</v>
      </c>
      <c r="B150" s="11" t="s">
        <v>29</v>
      </c>
      <c r="C150" s="12">
        <v>7286.5</v>
      </c>
    </row>
    <row r="151" spans="1:3" x14ac:dyDescent="0.2">
      <c r="A151" s="13">
        <v>41828</v>
      </c>
      <c r="B151" s="11" t="s">
        <v>24</v>
      </c>
      <c r="C151" s="12">
        <v>5392.09</v>
      </c>
    </row>
    <row r="152" spans="1:3" x14ac:dyDescent="0.2">
      <c r="A152" s="13">
        <v>41829</v>
      </c>
      <c r="B152" s="11" t="s">
        <v>10</v>
      </c>
      <c r="C152" s="12">
        <v>9041.1</v>
      </c>
    </row>
    <row r="153" spans="1:3" x14ac:dyDescent="0.2">
      <c r="A153" s="13">
        <v>41830</v>
      </c>
      <c r="B153" s="11" t="s">
        <v>36</v>
      </c>
      <c r="C153" s="12">
        <v>35409.81</v>
      </c>
    </row>
    <row r="154" spans="1:3" x14ac:dyDescent="0.2">
      <c r="A154" s="13">
        <v>41831</v>
      </c>
      <c r="B154" s="11" t="s">
        <v>21</v>
      </c>
      <c r="C154" s="12">
        <v>2979.9</v>
      </c>
    </row>
    <row r="155" spans="1:3" x14ac:dyDescent="0.2">
      <c r="A155" s="13">
        <v>41832</v>
      </c>
      <c r="B155" s="11" t="s">
        <v>44</v>
      </c>
      <c r="C155" s="12">
        <v>23728.58</v>
      </c>
    </row>
    <row r="156" spans="1:3" x14ac:dyDescent="0.2">
      <c r="A156" s="13">
        <v>41834</v>
      </c>
      <c r="B156" s="11" t="s">
        <v>48</v>
      </c>
      <c r="C156" s="12">
        <v>65629.460000000006</v>
      </c>
    </row>
    <row r="157" spans="1:3" x14ac:dyDescent="0.2">
      <c r="A157" s="13">
        <v>41835</v>
      </c>
      <c r="B157" s="11" t="s">
        <v>42</v>
      </c>
      <c r="C157" s="12">
        <v>31534.43</v>
      </c>
    </row>
    <row r="158" spans="1:3" x14ac:dyDescent="0.2">
      <c r="A158" s="13">
        <v>41836</v>
      </c>
      <c r="B158" s="11" t="s">
        <v>49</v>
      </c>
      <c r="C158" s="12">
        <v>7956.64</v>
      </c>
    </row>
    <row r="159" spans="1:3" x14ac:dyDescent="0.2">
      <c r="A159" s="13">
        <v>41837</v>
      </c>
      <c r="B159" s="11" t="s">
        <v>20</v>
      </c>
      <c r="C159" s="12">
        <v>206676.16</v>
      </c>
    </row>
    <row r="160" spans="1:3" x14ac:dyDescent="0.2">
      <c r="A160" s="13">
        <v>41838</v>
      </c>
      <c r="B160" s="11" t="s">
        <v>28</v>
      </c>
      <c r="C160" s="12">
        <v>36768.36</v>
      </c>
    </row>
    <row r="161" spans="1:3" x14ac:dyDescent="0.2">
      <c r="A161" s="13">
        <v>41839</v>
      </c>
      <c r="B161" s="11" t="s">
        <v>7</v>
      </c>
      <c r="C161" s="12">
        <v>130631.7</v>
      </c>
    </row>
    <row r="162" spans="1:3" x14ac:dyDescent="0.2">
      <c r="A162" s="13">
        <v>41840</v>
      </c>
      <c r="B162" s="11" t="s">
        <v>17</v>
      </c>
      <c r="C162" s="12">
        <v>3827.82</v>
      </c>
    </row>
    <row r="163" spans="1:3" x14ac:dyDescent="0.2">
      <c r="A163" s="13">
        <v>41841</v>
      </c>
      <c r="B163" s="11" t="s">
        <v>17</v>
      </c>
      <c r="C163" s="12">
        <v>7201.51</v>
      </c>
    </row>
    <row r="164" spans="1:3" x14ac:dyDescent="0.2">
      <c r="A164" s="13">
        <v>41842</v>
      </c>
      <c r="B164" s="11" t="s">
        <v>21</v>
      </c>
      <c r="C164" s="12">
        <v>13450.66</v>
      </c>
    </row>
    <row r="165" spans="1:3" x14ac:dyDescent="0.2">
      <c r="A165" s="13">
        <v>41843</v>
      </c>
      <c r="B165" s="11" t="s">
        <v>13</v>
      </c>
      <c r="C165" s="12">
        <v>442885.91</v>
      </c>
    </row>
    <row r="166" spans="1:3" x14ac:dyDescent="0.2">
      <c r="A166" s="13">
        <v>41844</v>
      </c>
      <c r="B166" s="11" t="s">
        <v>18</v>
      </c>
      <c r="C166" s="12">
        <v>5949.44</v>
      </c>
    </row>
    <row r="167" spans="1:3" x14ac:dyDescent="0.2">
      <c r="A167" s="13">
        <v>41845</v>
      </c>
      <c r="B167" s="11" t="s">
        <v>8</v>
      </c>
      <c r="C167" s="12">
        <v>3765490</v>
      </c>
    </row>
    <row r="168" spans="1:3" x14ac:dyDescent="0.2">
      <c r="A168" s="13">
        <v>41846</v>
      </c>
      <c r="B168" s="11" t="s">
        <v>49</v>
      </c>
      <c r="C168" s="12">
        <v>894.29</v>
      </c>
    </row>
    <row r="169" spans="1:3" x14ac:dyDescent="0.2">
      <c r="A169" s="13">
        <v>41847</v>
      </c>
      <c r="B169" s="11" t="s">
        <v>19</v>
      </c>
      <c r="C169" s="12">
        <v>5675.23</v>
      </c>
    </row>
    <row r="170" spans="1:3" x14ac:dyDescent="0.2">
      <c r="A170" s="13">
        <v>41848</v>
      </c>
      <c r="B170" s="11" t="s">
        <v>22</v>
      </c>
      <c r="C170" s="12">
        <v>19233.68</v>
      </c>
    </row>
    <row r="171" spans="1:3" x14ac:dyDescent="0.2">
      <c r="A171" s="13">
        <v>41849</v>
      </c>
      <c r="B171" s="11" t="s">
        <v>10</v>
      </c>
      <c r="C171" s="12">
        <v>7732.02</v>
      </c>
    </row>
    <row r="172" spans="1:3" x14ac:dyDescent="0.2">
      <c r="A172" s="13">
        <v>41850</v>
      </c>
      <c r="B172" s="11" t="s">
        <v>50</v>
      </c>
      <c r="C172" s="12">
        <v>3477.13</v>
      </c>
    </row>
    <row r="173" spans="1:3" x14ac:dyDescent="0.2">
      <c r="A173" s="13">
        <v>41851</v>
      </c>
      <c r="B173" s="11" t="s">
        <v>24</v>
      </c>
      <c r="C173" s="12">
        <v>8335.26</v>
      </c>
    </row>
    <row r="174" spans="1:3" x14ac:dyDescent="0.2">
      <c r="A174" s="13">
        <v>41852</v>
      </c>
      <c r="B174" s="11" t="s">
        <v>29</v>
      </c>
      <c r="C174" s="12">
        <v>30776.89</v>
      </c>
    </row>
    <row r="175" spans="1:3" x14ac:dyDescent="0.2">
      <c r="A175" s="13">
        <v>41853</v>
      </c>
      <c r="B175" s="11" t="s">
        <v>15</v>
      </c>
      <c r="C175" s="12">
        <v>29001.31</v>
      </c>
    </row>
    <row r="176" spans="1:3" x14ac:dyDescent="0.2">
      <c r="A176" s="13">
        <v>41854</v>
      </c>
      <c r="B176" s="11" t="s">
        <v>9</v>
      </c>
      <c r="C176" s="12">
        <v>172430.03</v>
      </c>
    </row>
    <row r="177" spans="1:3" x14ac:dyDescent="0.2">
      <c r="A177" s="13">
        <v>41855</v>
      </c>
      <c r="B177" s="11" t="s">
        <v>12</v>
      </c>
      <c r="C177" s="12">
        <v>78698.179999999993</v>
      </c>
    </row>
    <row r="178" spans="1:3" x14ac:dyDescent="0.2">
      <c r="A178" s="13">
        <v>41856</v>
      </c>
      <c r="B178" s="11" t="s">
        <v>14</v>
      </c>
      <c r="C178" s="12">
        <v>75928.69</v>
      </c>
    </row>
    <row r="179" spans="1:3" x14ac:dyDescent="0.2">
      <c r="A179" s="13">
        <v>41857</v>
      </c>
      <c r="B179" s="11" t="s">
        <v>21</v>
      </c>
      <c r="C179" s="12">
        <v>6182.16</v>
      </c>
    </row>
    <row r="180" spans="1:3" x14ac:dyDescent="0.2">
      <c r="A180" s="13">
        <v>41858</v>
      </c>
      <c r="B180" s="11" t="s">
        <v>23</v>
      </c>
      <c r="C180" s="12">
        <v>73843.59</v>
      </c>
    </row>
    <row r="181" spans="1:3" x14ac:dyDescent="0.2">
      <c r="A181" s="13">
        <v>41859</v>
      </c>
      <c r="B181" s="11" t="s">
        <v>20</v>
      </c>
      <c r="C181" s="12">
        <v>13138.55</v>
      </c>
    </row>
    <row r="182" spans="1:3" x14ac:dyDescent="0.2">
      <c r="A182" s="13">
        <v>41860</v>
      </c>
      <c r="B182" s="11" t="s">
        <v>23</v>
      </c>
      <c r="C182" s="12">
        <v>31140.78</v>
      </c>
    </row>
    <row r="183" spans="1:3" x14ac:dyDescent="0.2">
      <c r="A183" s="13">
        <v>41861</v>
      </c>
      <c r="B183" s="11" t="s">
        <v>37</v>
      </c>
      <c r="C183" s="12">
        <v>106835.64</v>
      </c>
    </row>
    <row r="184" spans="1:3" x14ac:dyDescent="0.2">
      <c r="A184" s="13">
        <v>41862</v>
      </c>
      <c r="B184" s="11" t="s">
        <v>10</v>
      </c>
      <c r="C184" s="12">
        <v>413748.04</v>
      </c>
    </row>
    <row r="185" spans="1:3" x14ac:dyDescent="0.2">
      <c r="A185" s="13">
        <v>41863</v>
      </c>
      <c r="B185" s="11" t="s">
        <v>8</v>
      </c>
      <c r="C185" s="12">
        <v>9936.66</v>
      </c>
    </row>
    <row r="186" spans="1:3" x14ac:dyDescent="0.2">
      <c r="A186" s="13">
        <v>41864</v>
      </c>
      <c r="B186" s="11" t="s">
        <v>34</v>
      </c>
      <c r="C186" s="12">
        <v>342642.94</v>
      </c>
    </row>
    <row r="187" spans="1:3" x14ac:dyDescent="0.2">
      <c r="A187" s="13">
        <v>41865</v>
      </c>
      <c r="B187" s="11" t="s">
        <v>44</v>
      </c>
      <c r="C187" s="12">
        <v>934618.02</v>
      </c>
    </row>
    <row r="188" spans="1:3" x14ac:dyDescent="0.2">
      <c r="A188" s="13">
        <v>41866</v>
      </c>
      <c r="B188" s="11" t="s">
        <v>21</v>
      </c>
      <c r="C188" s="12">
        <v>9793.07</v>
      </c>
    </row>
    <row r="189" spans="1:3" x14ac:dyDescent="0.2">
      <c r="A189" s="13">
        <v>41867</v>
      </c>
      <c r="B189" s="11" t="s">
        <v>40</v>
      </c>
      <c r="C189" s="12">
        <v>11577.772999999999</v>
      </c>
    </row>
    <row r="190" spans="1:3" x14ac:dyDescent="0.2">
      <c r="A190" s="13">
        <v>41868</v>
      </c>
      <c r="B190" s="11" t="s">
        <v>22</v>
      </c>
      <c r="C190" s="12">
        <v>54149.72</v>
      </c>
    </row>
    <row r="191" spans="1:3" x14ac:dyDescent="0.2">
      <c r="A191" s="13">
        <v>41869</v>
      </c>
      <c r="B191" s="11" t="s">
        <v>11</v>
      </c>
      <c r="C191" s="12">
        <v>180793.87</v>
      </c>
    </row>
    <row r="192" spans="1:3" x14ac:dyDescent="0.2">
      <c r="A192" s="13">
        <v>41870</v>
      </c>
      <c r="B192" s="11" t="s">
        <v>7</v>
      </c>
      <c r="C192" s="12">
        <v>92721.91</v>
      </c>
    </row>
    <row r="193" spans="1:3" x14ac:dyDescent="0.2">
      <c r="A193" s="13">
        <v>41871</v>
      </c>
      <c r="B193" s="11" t="s">
        <v>12</v>
      </c>
      <c r="C193" s="12">
        <v>69736.17</v>
      </c>
    </row>
    <row r="194" spans="1:3" x14ac:dyDescent="0.2">
      <c r="A194" s="13">
        <v>41872</v>
      </c>
      <c r="B194" s="11" t="s">
        <v>9</v>
      </c>
      <c r="C194" s="12">
        <v>31278.43</v>
      </c>
    </row>
    <row r="195" spans="1:3" x14ac:dyDescent="0.2">
      <c r="A195" s="13">
        <v>41873</v>
      </c>
      <c r="B195" s="11" t="s">
        <v>15</v>
      </c>
      <c r="C195" s="12">
        <v>113542.9</v>
      </c>
    </row>
    <row r="196" spans="1:3" x14ac:dyDescent="0.2">
      <c r="A196" s="13">
        <v>41874</v>
      </c>
      <c r="B196" s="11" t="s">
        <v>19</v>
      </c>
      <c r="C196" s="12">
        <v>59020.01</v>
      </c>
    </row>
    <row r="197" spans="1:3" x14ac:dyDescent="0.2">
      <c r="A197" s="13">
        <v>41875</v>
      </c>
      <c r="B197" s="11" t="s">
        <v>21</v>
      </c>
      <c r="C197" s="12">
        <v>47679.31</v>
      </c>
    </row>
    <row r="198" spans="1:3" x14ac:dyDescent="0.2">
      <c r="A198" s="13">
        <v>41876</v>
      </c>
      <c r="B198" s="11" t="s">
        <v>13</v>
      </c>
      <c r="C198" s="12">
        <v>44174.07</v>
      </c>
    </row>
    <row r="199" spans="1:3" x14ac:dyDescent="0.2">
      <c r="A199" s="13">
        <v>41877</v>
      </c>
      <c r="B199" s="11" t="s">
        <v>8</v>
      </c>
      <c r="C199" s="12">
        <v>2780008.12</v>
      </c>
    </row>
    <row r="200" spans="1:3" x14ac:dyDescent="0.2">
      <c r="A200" s="13">
        <v>41878</v>
      </c>
      <c r="B200" s="11" t="s">
        <v>25</v>
      </c>
      <c r="C200" s="12">
        <v>2174240.16</v>
      </c>
    </row>
    <row r="201" spans="1:3" x14ac:dyDescent="0.2">
      <c r="A201" s="13">
        <v>41879</v>
      </c>
      <c r="B201" s="11" t="s">
        <v>26</v>
      </c>
      <c r="C201" s="12">
        <v>127865.24</v>
      </c>
    </row>
    <row r="202" spans="1:3" x14ac:dyDescent="0.2">
      <c r="A202" s="13">
        <v>41880</v>
      </c>
      <c r="B202" s="11" t="s">
        <v>10</v>
      </c>
      <c r="C202" s="12">
        <v>86843.93</v>
      </c>
    </row>
    <row r="203" spans="1:3" x14ac:dyDescent="0.2">
      <c r="A203" s="13">
        <v>41881</v>
      </c>
      <c r="B203" s="11" t="s">
        <v>17</v>
      </c>
      <c r="C203" s="12">
        <v>6142.86</v>
      </c>
    </row>
    <row r="204" spans="1:3" x14ac:dyDescent="0.2">
      <c r="A204" s="13">
        <v>41882</v>
      </c>
      <c r="B204" s="11" t="s">
        <v>40</v>
      </c>
      <c r="C204" s="12">
        <v>272783.68</v>
      </c>
    </row>
    <row r="205" spans="1:3" x14ac:dyDescent="0.2">
      <c r="A205" s="13">
        <v>41883</v>
      </c>
      <c r="B205" s="11" t="s">
        <v>42</v>
      </c>
      <c r="C205" s="12">
        <v>35529.18</v>
      </c>
    </row>
    <row r="206" spans="1:3" x14ac:dyDescent="0.2">
      <c r="A206" s="13">
        <v>41884</v>
      </c>
      <c r="B206" s="11" t="s">
        <v>37</v>
      </c>
      <c r="C206" s="12">
        <v>957.91</v>
      </c>
    </row>
    <row r="207" spans="1:3" x14ac:dyDescent="0.2">
      <c r="A207" s="13">
        <v>41885</v>
      </c>
      <c r="B207" s="11" t="s">
        <v>22</v>
      </c>
      <c r="C207" s="12">
        <v>356719.2</v>
      </c>
    </row>
    <row r="208" spans="1:3" x14ac:dyDescent="0.2">
      <c r="A208" s="13">
        <v>41886</v>
      </c>
      <c r="B208" s="11" t="s">
        <v>18</v>
      </c>
      <c r="C208" s="12">
        <v>15692.67</v>
      </c>
    </row>
    <row r="209" spans="1:3" x14ac:dyDescent="0.2">
      <c r="A209" s="13">
        <v>41887</v>
      </c>
      <c r="B209" s="11" t="s">
        <v>11</v>
      </c>
      <c r="C209" s="12">
        <v>311411.42</v>
      </c>
    </row>
    <row r="210" spans="1:3" x14ac:dyDescent="0.2">
      <c r="A210" s="13">
        <v>41888</v>
      </c>
      <c r="B210" s="11" t="s">
        <v>51</v>
      </c>
      <c r="C210" s="12">
        <v>56287.11</v>
      </c>
    </row>
    <row r="211" spans="1:3" x14ac:dyDescent="0.2">
      <c r="A211" s="13">
        <v>41889</v>
      </c>
      <c r="B211" s="11" t="s">
        <v>12</v>
      </c>
      <c r="C211" s="12">
        <v>89541.5</v>
      </c>
    </row>
    <row r="212" spans="1:3" x14ac:dyDescent="0.2">
      <c r="A212" s="13">
        <v>41890</v>
      </c>
      <c r="B212" s="11" t="s">
        <v>7</v>
      </c>
      <c r="C212" s="12">
        <v>2406589.3199999998</v>
      </c>
    </row>
    <row r="213" spans="1:3" x14ac:dyDescent="0.2">
      <c r="A213" s="13">
        <v>41891</v>
      </c>
      <c r="B213" s="11" t="s">
        <v>21</v>
      </c>
      <c r="C213" s="12" t="s">
        <v>52</v>
      </c>
    </row>
    <row r="214" spans="1:3" x14ac:dyDescent="0.2">
      <c r="A214" s="13">
        <v>41892</v>
      </c>
      <c r="B214" s="11" t="s">
        <v>12</v>
      </c>
      <c r="C214" s="12">
        <v>785062.88</v>
      </c>
    </row>
    <row r="215" spans="1:3" x14ac:dyDescent="0.2">
      <c r="A215" s="13">
        <v>41893</v>
      </c>
      <c r="B215" s="11" t="s">
        <v>9</v>
      </c>
      <c r="C215" s="12">
        <v>112541.93</v>
      </c>
    </row>
    <row r="216" spans="1:3" x14ac:dyDescent="0.2">
      <c r="A216" s="13">
        <v>41895</v>
      </c>
      <c r="B216" s="11" t="s">
        <v>53</v>
      </c>
      <c r="C216" s="12">
        <v>98546.25</v>
      </c>
    </row>
    <row r="217" spans="1:3" x14ac:dyDescent="0.2">
      <c r="A217" s="13">
        <v>41896</v>
      </c>
      <c r="B217" s="11" t="s">
        <v>15</v>
      </c>
      <c r="C217" s="12">
        <v>93613.15</v>
      </c>
    </row>
    <row r="218" spans="1:3" x14ac:dyDescent="0.2">
      <c r="A218" s="13">
        <v>41897</v>
      </c>
      <c r="B218" s="11" t="s">
        <v>34</v>
      </c>
      <c r="C218" s="12">
        <v>986353.49</v>
      </c>
    </row>
    <row r="219" spans="1:3" x14ac:dyDescent="0.2">
      <c r="A219" s="13">
        <v>41898</v>
      </c>
      <c r="B219" s="11" t="s">
        <v>29</v>
      </c>
      <c r="C219" s="12">
        <v>866.17</v>
      </c>
    </row>
    <row r="220" spans="1:3" x14ac:dyDescent="0.2">
      <c r="A220" s="13">
        <v>41899</v>
      </c>
      <c r="B220" s="11" t="s">
        <v>19</v>
      </c>
      <c r="C220" s="12">
        <v>4416.46</v>
      </c>
    </row>
    <row r="221" spans="1:3" x14ac:dyDescent="0.2">
      <c r="A221" s="13">
        <v>41900</v>
      </c>
      <c r="B221" s="11" t="s">
        <v>54</v>
      </c>
      <c r="C221" s="12">
        <v>261.70999999999998</v>
      </c>
    </row>
    <row r="222" spans="1:3" x14ac:dyDescent="0.2">
      <c r="A222" s="13">
        <v>41901</v>
      </c>
      <c r="B222" s="11" t="s">
        <v>8</v>
      </c>
      <c r="C222" s="12">
        <v>583327.53</v>
      </c>
    </row>
    <row r="223" spans="1:3" x14ac:dyDescent="0.2">
      <c r="A223" s="13">
        <v>41902</v>
      </c>
      <c r="B223" s="11" t="s">
        <v>24</v>
      </c>
      <c r="C223" s="12">
        <v>42765.04</v>
      </c>
    </row>
    <row r="224" spans="1:3" x14ac:dyDescent="0.2">
      <c r="A224" s="13">
        <v>41903</v>
      </c>
      <c r="B224" s="11" t="s">
        <v>13</v>
      </c>
      <c r="C224" s="12">
        <v>389546.16</v>
      </c>
    </row>
    <row r="225" spans="1:3" x14ac:dyDescent="0.2">
      <c r="A225" s="13">
        <v>41904</v>
      </c>
      <c r="B225" s="11" t="s">
        <v>25</v>
      </c>
      <c r="C225" s="12">
        <v>74063.17</v>
      </c>
    </row>
    <row r="226" spans="1:3" x14ac:dyDescent="0.2">
      <c r="A226" s="13">
        <v>41905</v>
      </c>
      <c r="B226" s="11" t="s">
        <v>32</v>
      </c>
      <c r="C226" s="12">
        <v>808892.32</v>
      </c>
    </row>
    <row r="227" spans="1:3" x14ac:dyDescent="0.2">
      <c r="A227" s="13">
        <v>41906</v>
      </c>
      <c r="B227" s="11" t="s">
        <v>39</v>
      </c>
      <c r="C227" s="12">
        <v>150928.20000000001</v>
      </c>
    </row>
    <row r="228" spans="1:3" x14ac:dyDescent="0.2">
      <c r="A228" s="13">
        <v>41907</v>
      </c>
      <c r="B228" s="11" t="s">
        <v>28</v>
      </c>
      <c r="C228" s="12">
        <v>38254.99</v>
      </c>
    </row>
    <row r="229" spans="1:3" x14ac:dyDescent="0.2">
      <c r="A229" s="13">
        <v>41908</v>
      </c>
      <c r="B229" s="11" t="s">
        <v>49</v>
      </c>
      <c r="C229" s="12">
        <v>259478.35</v>
      </c>
    </row>
    <row r="230" spans="1:3" x14ac:dyDescent="0.2">
      <c r="A230" s="13">
        <v>41909</v>
      </c>
      <c r="B230" s="11" t="s">
        <v>20</v>
      </c>
      <c r="C230" s="12">
        <v>85464.46</v>
      </c>
    </row>
    <row r="231" spans="1:3" x14ac:dyDescent="0.2">
      <c r="A231" s="13">
        <v>41910</v>
      </c>
      <c r="B231" s="11" t="s">
        <v>21</v>
      </c>
      <c r="C231" s="12">
        <v>35776.47</v>
      </c>
    </row>
    <row r="232" spans="1:3" x14ac:dyDescent="0.2">
      <c r="A232" s="13">
        <v>41911</v>
      </c>
      <c r="B232" s="11" t="s">
        <v>50</v>
      </c>
      <c r="C232" s="12">
        <v>58607.79</v>
      </c>
    </row>
    <row r="233" spans="1:3" x14ac:dyDescent="0.2">
      <c r="A233" s="13">
        <v>41912</v>
      </c>
      <c r="B233" s="11" t="s">
        <v>37</v>
      </c>
      <c r="C233" s="12">
        <v>4649.6000000000004</v>
      </c>
    </row>
    <row r="234" spans="1:3" x14ac:dyDescent="0.2">
      <c r="A234" s="13">
        <v>41913</v>
      </c>
      <c r="B234" s="11" t="s">
        <v>18</v>
      </c>
      <c r="C234" s="12">
        <v>9751.77</v>
      </c>
    </row>
    <row r="235" spans="1:3" x14ac:dyDescent="0.2">
      <c r="A235" s="13">
        <v>41914</v>
      </c>
      <c r="B235" s="11" t="s">
        <v>11</v>
      </c>
      <c r="C235" s="12">
        <v>19930.647000000001</v>
      </c>
    </row>
    <row r="236" spans="1:3" x14ac:dyDescent="0.2">
      <c r="A236" s="13">
        <v>41915</v>
      </c>
      <c r="B236" s="11" t="s">
        <v>9</v>
      </c>
      <c r="C236" s="12">
        <v>829.49</v>
      </c>
    </row>
    <row r="237" spans="1:3" x14ac:dyDescent="0.2">
      <c r="A237" s="13">
        <v>41916</v>
      </c>
      <c r="B237" s="11" t="s">
        <v>14</v>
      </c>
      <c r="C237" s="12">
        <v>9269.58</v>
      </c>
    </row>
    <row r="238" spans="1:3" x14ac:dyDescent="0.2">
      <c r="A238" s="13">
        <v>41917</v>
      </c>
      <c r="B238" s="11" t="s">
        <v>15</v>
      </c>
      <c r="C238" s="12">
        <v>9909.7800000000007</v>
      </c>
    </row>
    <row r="239" spans="1:3" x14ac:dyDescent="0.2">
      <c r="A239" s="13">
        <v>41918</v>
      </c>
      <c r="B239" s="11" t="s">
        <v>17</v>
      </c>
      <c r="C239" s="12">
        <v>5097.8599999999997</v>
      </c>
    </row>
    <row r="240" spans="1:3" x14ac:dyDescent="0.2">
      <c r="A240" s="13">
        <v>41919</v>
      </c>
      <c r="B240" s="11" t="s">
        <v>10</v>
      </c>
      <c r="C240" s="12">
        <v>9234.7000000000007</v>
      </c>
    </row>
    <row r="241" spans="1:3" x14ac:dyDescent="0.2">
      <c r="A241" s="13">
        <v>41920</v>
      </c>
      <c r="B241" s="11" t="s">
        <v>10</v>
      </c>
      <c r="C241" s="12">
        <v>7243.81</v>
      </c>
    </row>
    <row r="242" spans="1:3" x14ac:dyDescent="0.2">
      <c r="A242" s="13">
        <v>41921</v>
      </c>
      <c r="B242" s="11" t="s">
        <v>8</v>
      </c>
      <c r="C242" s="12">
        <v>293721.24</v>
      </c>
    </row>
    <row r="243" spans="1:3" x14ac:dyDescent="0.2">
      <c r="A243" s="13">
        <v>41922</v>
      </c>
      <c r="B243" s="11" t="s">
        <v>7</v>
      </c>
      <c r="C243" s="12">
        <v>28760.13</v>
      </c>
    </row>
    <row r="244" spans="1:3" x14ac:dyDescent="0.2">
      <c r="A244" s="13">
        <v>41923</v>
      </c>
      <c r="B244" s="11" t="s">
        <v>13</v>
      </c>
      <c r="C244" s="12">
        <v>184087.39</v>
      </c>
    </row>
    <row r="245" spans="1:3" x14ac:dyDescent="0.2">
      <c r="A245" s="13">
        <v>41924</v>
      </c>
      <c r="B245" s="11" t="s">
        <v>19</v>
      </c>
      <c r="C245" s="12">
        <v>7652.96</v>
      </c>
    </row>
    <row r="246" spans="1:3" x14ac:dyDescent="0.2">
      <c r="A246" s="13">
        <v>41925</v>
      </c>
      <c r="B246" s="11" t="s">
        <v>10</v>
      </c>
      <c r="C246" s="12">
        <v>398754.89</v>
      </c>
    </row>
    <row r="247" spans="1:3" x14ac:dyDescent="0.2">
      <c r="A247" s="13">
        <v>41926</v>
      </c>
      <c r="B247" s="11" t="s">
        <v>12</v>
      </c>
      <c r="C247" s="12">
        <v>3495.6</v>
      </c>
    </row>
    <row r="248" spans="1:3" x14ac:dyDescent="0.2">
      <c r="A248" s="13">
        <v>41927</v>
      </c>
      <c r="B248" s="11" t="s">
        <v>26</v>
      </c>
      <c r="C248" s="12">
        <v>7457.86</v>
      </c>
    </row>
    <row r="249" spans="1:3" x14ac:dyDescent="0.2">
      <c r="A249" s="13">
        <v>41928</v>
      </c>
      <c r="B249" s="11" t="s">
        <v>22</v>
      </c>
      <c r="C249" s="12">
        <v>31266.02</v>
      </c>
    </row>
    <row r="250" spans="1:3" x14ac:dyDescent="0.2">
      <c r="A250" s="13">
        <v>41929</v>
      </c>
      <c r="B250" s="11" t="s">
        <v>21</v>
      </c>
      <c r="C250" s="12">
        <v>3177.54</v>
      </c>
    </row>
    <row r="251" spans="1:3" x14ac:dyDescent="0.2">
      <c r="A251" s="13">
        <v>41930</v>
      </c>
      <c r="B251" s="11" t="s">
        <v>20</v>
      </c>
      <c r="C251" s="12">
        <v>2871.73</v>
      </c>
    </row>
    <row r="252" spans="1:3" x14ac:dyDescent="0.2">
      <c r="A252" s="13">
        <v>41931</v>
      </c>
      <c r="B252" s="11" t="s">
        <v>14</v>
      </c>
      <c r="C252" s="12">
        <v>288.11</v>
      </c>
    </row>
    <row r="253" spans="1:3" x14ac:dyDescent="0.2">
      <c r="A253" s="13">
        <v>41932</v>
      </c>
      <c r="B253" s="11" t="s">
        <v>55</v>
      </c>
      <c r="C253" s="12">
        <v>92319.39</v>
      </c>
    </row>
    <row r="254" spans="1:3" x14ac:dyDescent="0.2">
      <c r="A254" s="13">
        <v>41933</v>
      </c>
      <c r="B254" s="11" t="s">
        <v>45</v>
      </c>
      <c r="C254" s="12">
        <v>4414.9399999999996</v>
      </c>
    </row>
    <row r="255" spans="1:3" x14ac:dyDescent="0.2">
      <c r="A255" s="13">
        <v>41934</v>
      </c>
      <c r="B255" s="11" t="s">
        <v>48</v>
      </c>
      <c r="C255" s="12">
        <v>8309.49</v>
      </c>
    </row>
    <row r="256" spans="1:3" x14ac:dyDescent="0.2">
      <c r="A256" s="13">
        <v>41935</v>
      </c>
      <c r="B256" s="11" t="s">
        <v>11</v>
      </c>
      <c r="C256" s="12">
        <v>34869.81</v>
      </c>
    </row>
    <row r="257" spans="1:3" x14ac:dyDescent="0.2">
      <c r="A257" s="13">
        <v>41936</v>
      </c>
      <c r="B257" s="11" t="s">
        <v>15</v>
      </c>
      <c r="C257" s="12">
        <v>6202.75</v>
      </c>
    </row>
    <row r="258" spans="1:3" x14ac:dyDescent="0.2">
      <c r="A258" s="13">
        <v>41937</v>
      </c>
      <c r="B258" s="11" t="s">
        <v>44</v>
      </c>
      <c r="C258" s="12">
        <v>2042461.72</v>
      </c>
    </row>
    <row r="259" spans="1:3" x14ac:dyDescent="0.2">
      <c r="A259" s="13">
        <v>41938</v>
      </c>
      <c r="B259" s="11" t="s">
        <v>10</v>
      </c>
      <c r="C259" s="12">
        <v>50263.56</v>
      </c>
    </row>
    <row r="260" spans="1:3" x14ac:dyDescent="0.2">
      <c r="A260" s="13">
        <v>41939</v>
      </c>
      <c r="B260" s="11" t="s">
        <v>37</v>
      </c>
      <c r="C260" s="12">
        <v>5962.86</v>
      </c>
    </row>
    <row r="261" spans="1:3" x14ac:dyDescent="0.2">
      <c r="A261" s="13">
        <v>41940</v>
      </c>
      <c r="B261" s="11" t="s">
        <v>40</v>
      </c>
      <c r="C261" s="12">
        <v>5900.74</v>
      </c>
    </row>
    <row r="262" spans="1:3" x14ac:dyDescent="0.2">
      <c r="A262" s="13">
        <v>41941</v>
      </c>
      <c r="B262" s="11" t="s">
        <v>37</v>
      </c>
      <c r="C262" s="12">
        <v>70806.16</v>
      </c>
    </row>
    <row r="263" spans="1:3" x14ac:dyDescent="0.2">
      <c r="A263" s="13">
        <v>41942</v>
      </c>
      <c r="B263" s="11" t="s">
        <v>21</v>
      </c>
      <c r="C263" s="12">
        <v>6189.24</v>
      </c>
    </row>
    <row r="264" spans="1:3" x14ac:dyDescent="0.2">
      <c r="A264" s="13">
        <v>41943</v>
      </c>
      <c r="B264" s="11" t="s">
        <v>7</v>
      </c>
      <c r="C264" s="12">
        <v>9186.42</v>
      </c>
    </row>
    <row r="265" spans="1:3" x14ac:dyDescent="0.2">
      <c r="A265" s="13">
        <v>41944</v>
      </c>
      <c r="B265" s="11" t="s">
        <v>36</v>
      </c>
      <c r="C265" s="12">
        <v>18111.29</v>
      </c>
    </row>
    <row r="266" spans="1:3" x14ac:dyDescent="0.2">
      <c r="A266" s="13">
        <v>41945</v>
      </c>
      <c r="B266" s="11" t="s">
        <v>29</v>
      </c>
      <c r="C266" s="12">
        <v>37238.589999999997</v>
      </c>
    </row>
    <row r="267" spans="1:3" x14ac:dyDescent="0.2">
      <c r="A267" s="13">
        <v>41946</v>
      </c>
      <c r="B267" s="11" t="s">
        <v>14</v>
      </c>
      <c r="C267" s="12">
        <v>953.26</v>
      </c>
    </row>
    <row r="268" spans="1:3" x14ac:dyDescent="0.2">
      <c r="A268" s="13">
        <v>41947</v>
      </c>
      <c r="B268" s="11" t="s">
        <v>25</v>
      </c>
      <c r="C268" s="12">
        <v>45898.69</v>
      </c>
    </row>
    <row r="269" spans="1:3" x14ac:dyDescent="0.2">
      <c r="A269" s="13">
        <v>41948</v>
      </c>
      <c r="B269" s="11" t="s">
        <v>20</v>
      </c>
      <c r="C269" s="12">
        <v>8391.58</v>
      </c>
    </row>
    <row r="270" spans="1:3" x14ac:dyDescent="0.2">
      <c r="A270" s="13">
        <v>41949</v>
      </c>
      <c r="B270" s="11" t="s">
        <v>26</v>
      </c>
      <c r="C270" s="12">
        <v>4250.17</v>
      </c>
    </row>
    <row r="271" spans="1:3" x14ac:dyDescent="0.2">
      <c r="A271" s="13">
        <v>41950</v>
      </c>
      <c r="B271" s="11" t="s">
        <v>18</v>
      </c>
      <c r="C271" s="12">
        <v>5360.49</v>
      </c>
    </row>
    <row r="272" spans="1:3" x14ac:dyDescent="0.2">
      <c r="A272" s="13">
        <v>41951</v>
      </c>
      <c r="B272" s="11" t="s">
        <v>22</v>
      </c>
      <c r="C272" s="12">
        <v>75573.47</v>
      </c>
    </row>
    <row r="273" spans="1:3" x14ac:dyDescent="0.2">
      <c r="A273" s="13">
        <v>41952</v>
      </c>
      <c r="B273" s="11" t="s">
        <v>10</v>
      </c>
      <c r="C273" s="12">
        <v>51681.02</v>
      </c>
    </row>
    <row r="274" spans="1:3" x14ac:dyDescent="0.2">
      <c r="A274" s="13">
        <v>41953</v>
      </c>
      <c r="B274" s="11" t="s">
        <v>32</v>
      </c>
      <c r="C274" s="12">
        <v>70870.11</v>
      </c>
    </row>
    <row r="275" spans="1:3" x14ac:dyDescent="0.2">
      <c r="A275" s="13">
        <v>41954</v>
      </c>
      <c r="B275" s="11" t="s">
        <v>9</v>
      </c>
      <c r="C275" s="12">
        <v>5012.74</v>
      </c>
    </row>
    <row r="276" spans="1:3" x14ac:dyDescent="0.2">
      <c r="A276" s="13">
        <v>41955</v>
      </c>
      <c r="B276" s="11" t="s">
        <v>34</v>
      </c>
      <c r="C276" s="12">
        <v>77266.67</v>
      </c>
    </row>
    <row r="277" spans="1:3" x14ac:dyDescent="0.2">
      <c r="A277" s="13">
        <v>41956</v>
      </c>
      <c r="B277" s="11" t="s">
        <v>33</v>
      </c>
      <c r="C277" s="12">
        <v>50.01</v>
      </c>
    </row>
    <row r="278" spans="1:3" x14ac:dyDescent="0.2">
      <c r="A278" s="13">
        <v>41957</v>
      </c>
      <c r="B278" s="11" t="s">
        <v>39</v>
      </c>
      <c r="C278" s="12">
        <v>68081.84</v>
      </c>
    </row>
    <row r="279" spans="1:3" x14ac:dyDescent="0.2">
      <c r="A279" s="13">
        <v>41958</v>
      </c>
      <c r="B279" s="11" t="s">
        <v>23</v>
      </c>
      <c r="C279" s="12">
        <v>4899.3500000000004</v>
      </c>
    </row>
    <row r="280" spans="1:3" x14ac:dyDescent="0.2">
      <c r="A280" s="13">
        <v>41958</v>
      </c>
      <c r="B280" s="11" t="s">
        <v>10</v>
      </c>
      <c r="C280" s="12">
        <v>40656.76</v>
      </c>
    </row>
    <row r="281" spans="1:3" x14ac:dyDescent="0.2">
      <c r="A281" s="13">
        <v>41959</v>
      </c>
      <c r="B281" s="11" t="s">
        <v>56</v>
      </c>
      <c r="C281" s="12">
        <v>993.45</v>
      </c>
    </row>
    <row r="282" spans="1:3" x14ac:dyDescent="0.2">
      <c r="A282" s="13">
        <v>41960</v>
      </c>
      <c r="B282" s="11" t="s">
        <v>8</v>
      </c>
      <c r="C282" s="12">
        <v>1855614.6</v>
      </c>
    </row>
    <row r="283" spans="1:3" x14ac:dyDescent="0.2">
      <c r="A283" s="13">
        <v>41961</v>
      </c>
      <c r="B283" s="11" t="s">
        <v>15</v>
      </c>
      <c r="C283" s="12">
        <v>86.35</v>
      </c>
    </row>
    <row r="284" spans="1:3" x14ac:dyDescent="0.2">
      <c r="A284" s="13">
        <v>41962</v>
      </c>
      <c r="B284" s="11" t="s">
        <v>12</v>
      </c>
      <c r="C284" s="12">
        <v>62560.43</v>
      </c>
    </row>
    <row r="285" spans="1:3" x14ac:dyDescent="0.2">
      <c r="A285" s="13">
        <v>41963</v>
      </c>
      <c r="B285" s="11" t="s">
        <v>24</v>
      </c>
      <c r="C285" s="12">
        <v>4162.16</v>
      </c>
    </row>
    <row r="286" spans="1:3" x14ac:dyDescent="0.2">
      <c r="A286" s="13">
        <v>41964</v>
      </c>
      <c r="B286" s="11" t="s">
        <v>18</v>
      </c>
      <c r="C286" s="12">
        <v>12469.72</v>
      </c>
    </row>
    <row r="287" spans="1:3" x14ac:dyDescent="0.2">
      <c r="A287" s="13">
        <v>41965</v>
      </c>
      <c r="B287" s="11" t="s">
        <v>57</v>
      </c>
      <c r="C287" s="12">
        <v>278483.13</v>
      </c>
    </row>
    <row r="288" spans="1:3" x14ac:dyDescent="0.2">
      <c r="A288" s="13">
        <v>41966</v>
      </c>
      <c r="B288" s="11" t="s">
        <v>20</v>
      </c>
      <c r="C288" s="12">
        <v>478591.14</v>
      </c>
    </row>
    <row r="289" spans="1:3" x14ac:dyDescent="0.2">
      <c r="A289" s="13">
        <v>41967</v>
      </c>
      <c r="B289" s="11" t="s">
        <v>10</v>
      </c>
      <c r="C289" s="12">
        <v>49286.58</v>
      </c>
    </row>
    <row r="290" spans="1:3" x14ac:dyDescent="0.2">
      <c r="A290" s="13">
        <v>41968</v>
      </c>
      <c r="B290" s="11" t="s">
        <v>13</v>
      </c>
      <c r="C290" s="12">
        <v>313096.67</v>
      </c>
    </row>
    <row r="291" spans="1:3" x14ac:dyDescent="0.2">
      <c r="A291" s="13">
        <v>41969</v>
      </c>
      <c r="B291" s="11" t="s">
        <v>21</v>
      </c>
      <c r="C291" s="12">
        <v>36491.94</v>
      </c>
    </row>
    <row r="292" spans="1:3" x14ac:dyDescent="0.2">
      <c r="A292" s="13">
        <v>41970</v>
      </c>
      <c r="B292" s="11" t="s">
        <v>22</v>
      </c>
      <c r="C292" s="12">
        <v>17545.5</v>
      </c>
    </row>
    <row r="293" spans="1:3" x14ac:dyDescent="0.2">
      <c r="A293" s="13">
        <v>41971</v>
      </c>
      <c r="B293" s="11" t="s">
        <v>23</v>
      </c>
      <c r="C293" s="12">
        <v>65230.22</v>
      </c>
    </row>
    <row r="294" spans="1:3" x14ac:dyDescent="0.2">
      <c r="A294" s="13">
        <v>41972</v>
      </c>
      <c r="B294" s="11" t="s">
        <v>19</v>
      </c>
      <c r="C294" s="12">
        <v>69301.75</v>
      </c>
    </row>
    <row r="295" spans="1:3" x14ac:dyDescent="0.2">
      <c r="A295" s="13">
        <v>41973</v>
      </c>
      <c r="B295" s="11" t="s">
        <v>11</v>
      </c>
      <c r="C295" s="12">
        <v>8672.3700000000008</v>
      </c>
    </row>
    <row r="296" spans="1:3" x14ac:dyDescent="0.2">
      <c r="A296" s="13">
        <v>41974</v>
      </c>
      <c r="B296" s="11" t="s">
        <v>17</v>
      </c>
      <c r="C296" s="12">
        <v>7010.87</v>
      </c>
    </row>
    <row r="297" spans="1:3" x14ac:dyDescent="0.2">
      <c r="A297" s="13">
        <v>41975</v>
      </c>
      <c r="B297" s="11" t="s">
        <v>18</v>
      </c>
      <c r="C297" s="12">
        <v>12118.11</v>
      </c>
    </row>
    <row r="298" spans="1:3" x14ac:dyDescent="0.2">
      <c r="A298" s="13">
        <v>41976</v>
      </c>
      <c r="B298" s="11" t="s">
        <v>10</v>
      </c>
      <c r="C298" s="12">
        <v>2528.64</v>
      </c>
    </row>
    <row r="299" spans="1:3" x14ac:dyDescent="0.2">
      <c r="A299" s="13">
        <v>41977</v>
      </c>
      <c r="B299" s="11" t="s">
        <v>17</v>
      </c>
      <c r="C299" s="12">
        <v>4512.79</v>
      </c>
    </row>
    <row r="300" spans="1:3" x14ac:dyDescent="0.2">
      <c r="A300" s="13">
        <v>41978</v>
      </c>
      <c r="B300" s="11" t="s">
        <v>8</v>
      </c>
      <c r="C300" s="12">
        <v>743812.19</v>
      </c>
    </row>
    <row r="301" spans="1:3" x14ac:dyDescent="0.2">
      <c r="A301" s="13">
        <v>41979</v>
      </c>
      <c r="B301" s="11" t="s">
        <v>15</v>
      </c>
      <c r="C301" s="12">
        <v>55184.45</v>
      </c>
    </row>
    <row r="302" spans="1:3" x14ac:dyDescent="0.2">
      <c r="A302" s="13">
        <v>41980</v>
      </c>
      <c r="B302" s="11" t="s">
        <v>12</v>
      </c>
      <c r="C302" s="12">
        <v>2788.67</v>
      </c>
    </row>
    <row r="303" spans="1:3" x14ac:dyDescent="0.2">
      <c r="A303" s="13">
        <v>41981</v>
      </c>
      <c r="B303" s="11" t="s">
        <v>7</v>
      </c>
      <c r="C303" s="12">
        <v>31086.13</v>
      </c>
    </row>
    <row r="304" spans="1:3" x14ac:dyDescent="0.2">
      <c r="A304" s="13">
        <v>41982</v>
      </c>
      <c r="B304" s="11" t="s">
        <v>11</v>
      </c>
      <c r="C304" s="12">
        <v>27608.63</v>
      </c>
    </row>
    <row r="305" spans="1:3" x14ac:dyDescent="0.2">
      <c r="A305" s="13">
        <v>41983</v>
      </c>
      <c r="B305" s="11" t="s">
        <v>14</v>
      </c>
      <c r="C305" s="12">
        <v>83146.36</v>
      </c>
    </row>
    <row r="306" spans="1:3" x14ac:dyDescent="0.2">
      <c r="A306" s="13">
        <v>41984</v>
      </c>
      <c r="B306" s="11" t="s">
        <v>13</v>
      </c>
      <c r="C306" s="12">
        <v>47419.63</v>
      </c>
    </row>
    <row r="307" spans="1:3" x14ac:dyDescent="0.2">
      <c r="A307" s="13">
        <v>41985</v>
      </c>
      <c r="B307" s="11" t="s">
        <v>12</v>
      </c>
      <c r="C307" s="12">
        <v>6534.86</v>
      </c>
    </row>
    <row r="308" spans="1:3" x14ac:dyDescent="0.2">
      <c r="A308" s="13">
        <v>41986</v>
      </c>
      <c r="B308" s="11" t="s">
        <v>11</v>
      </c>
      <c r="C308" s="12">
        <v>18604.46</v>
      </c>
    </row>
    <row r="309" spans="1:3" x14ac:dyDescent="0.2">
      <c r="A309" s="13">
        <v>41987</v>
      </c>
      <c r="B309" s="11" t="s">
        <v>8</v>
      </c>
      <c r="C309" s="12">
        <v>104918.8</v>
      </c>
    </row>
    <row r="310" spans="1:3" x14ac:dyDescent="0.2">
      <c r="A310" s="13">
        <v>41988</v>
      </c>
      <c r="B310" s="11" t="s">
        <v>9</v>
      </c>
      <c r="C310" s="12">
        <v>92285.03</v>
      </c>
    </row>
    <row r="311" spans="1:3" x14ac:dyDescent="0.2">
      <c r="A311" s="13">
        <v>41989</v>
      </c>
      <c r="B311" s="11" t="s">
        <v>21</v>
      </c>
      <c r="C311" s="12">
        <v>6445.98</v>
      </c>
    </row>
    <row r="312" spans="1:3" x14ac:dyDescent="0.2">
      <c r="A312" s="13">
        <v>41990</v>
      </c>
      <c r="B312" s="11" t="s">
        <v>10</v>
      </c>
      <c r="C312" s="12">
        <v>933652</v>
      </c>
    </row>
    <row r="313" spans="1:3" x14ac:dyDescent="0.2">
      <c r="A313" s="13">
        <v>41991</v>
      </c>
      <c r="B313" s="11" t="s">
        <v>58</v>
      </c>
      <c r="C313" s="12">
        <v>789765.31</v>
      </c>
    </row>
    <row r="314" spans="1:3" x14ac:dyDescent="0.2">
      <c r="A314" s="13">
        <v>41992</v>
      </c>
      <c r="B314" s="11" t="s">
        <v>21</v>
      </c>
      <c r="C314" s="12">
        <v>189765.45</v>
      </c>
    </row>
    <row r="315" spans="1:3" x14ac:dyDescent="0.2">
      <c r="A315" s="13">
        <v>41993</v>
      </c>
      <c r="B315" s="11" t="s">
        <v>58</v>
      </c>
      <c r="C315" s="12">
        <v>674329.21</v>
      </c>
    </row>
    <row r="316" spans="1:3" x14ac:dyDescent="0.2">
      <c r="A316" s="13">
        <v>41994</v>
      </c>
      <c r="B316" s="11" t="s">
        <v>58</v>
      </c>
      <c r="C316" s="12">
        <v>389765.12</v>
      </c>
    </row>
    <row r="317" spans="1:3" x14ac:dyDescent="0.2">
      <c r="A317" s="13">
        <v>41995</v>
      </c>
      <c r="B317" s="11" t="s">
        <v>21</v>
      </c>
      <c r="C317" s="12">
        <v>348976.34</v>
      </c>
    </row>
    <row r="318" spans="1:3" x14ac:dyDescent="0.2">
      <c r="A318" s="13">
        <v>41996</v>
      </c>
      <c r="B318" s="11" t="s">
        <v>7</v>
      </c>
      <c r="C318" s="12">
        <v>6906176.6900000004</v>
      </c>
    </row>
    <row r="319" spans="1:3" x14ac:dyDescent="0.2">
      <c r="A319" s="13">
        <v>41997</v>
      </c>
      <c r="B319" s="11" t="s">
        <v>51</v>
      </c>
      <c r="C319" s="12">
        <v>37654.089999999997</v>
      </c>
    </row>
    <row r="320" spans="1:3" x14ac:dyDescent="0.2">
      <c r="A320" s="13">
        <v>41998</v>
      </c>
      <c r="B320" s="11" t="s">
        <v>21</v>
      </c>
      <c r="C320" s="12">
        <v>119876.68</v>
      </c>
    </row>
    <row r="321" spans="1:4" x14ac:dyDescent="0.2">
      <c r="A321" s="13">
        <v>41999</v>
      </c>
      <c r="B321" s="11" t="s">
        <v>59</v>
      </c>
      <c r="C321" s="12">
        <v>2765435.98</v>
      </c>
    </row>
    <row r="322" spans="1:4" x14ac:dyDescent="0.2">
      <c r="A322" s="13">
        <v>42000</v>
      </c>
      <c r="B322" s="11" t="s">
        <v>59</v>
      </c>
      <c r="C322" s="12">
        <v>36587.43</v>
      </c>
    </row>
    <row r="323" spans="1:4" x14ac:dyDescent="0.2">
      <c r="A323" s="13">
        <v>42001</v>
      </c>
      <c r="B323" s="11" t="s">
        <v>51</v>
      </c>
      <c r="C323" s="12">
        <v>247694.3</v>
      </c>
    </row>
    <row r="324" spans="1:4" x14ac:dyDescent="0.2">
      <c r="A324" s="13">
        <v>42002</v>
      </c>
      <c r="B324" s="11" t="s">
        <v>14</v>
      </c>
      <c r="C324" s="12">
        <v>3456784.42</v>
      </c>
    </row>
    <row r="325" spans="1:4" x14ac:dyDescent="0.2">
      <c r="A325" s="14"/>
      <c r="B325" s="15" t="s">
        <v>60</v>
      </c>
      <c r="C325" s="16">
        <f>SUM(C9:C324)</f>
        <v>121838485.00050004</v>
      </c>
      <c r="D325" s="17" t="s">
        <v>61</v>
      </c>
    </row>
    <row r="326" spans="1:4" ht="13.5" x14ac:dyDescent="0.25">
      <c r="C326" s="18" t="s">
        <v>62</v>
      </c>
    </row>
  </sheetData>
  <mergeCells count="2">
    <mergeCell ref="A4:C4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10" zoomScaleNormal="110" workbookViewId="0">
      <selection activeCell="E7" sqref="E7"/>
    </sheetView>
  </sheetViews>
  <sheetFormatPr defaultRowHeight="12.75" x14ac:dyDescent="0.2"/>
  <cols>
    <col min="1" max="1" width="18.42578125" style="23" customWidth="1"/>
    <col min="2" max="2" width="10.140625" style="22" customWidth="1"/>
    <col min="3" max="3" width="15.140625" style="22" customWidth="1"/>
    <col min="4" max="5" width="9.140625" style="22"/>
    <col min="6" max="6" width="14" style="22" customWidth="1"/>
    <col min="7" max="7" width="9.140625" style="22"/>
    <col min="8" max="8" width="15.7109375" style="22" customWidth="1"/>
    <col min="9" max="16384" width="9.140625" style="22"/>
  </cols>
  <sheetData>
    <row r="1" spans="1:4" x14ac:dyDescent="0.2">
      <c r="A1" s="19" t="s">
        <v>100</v>
      </c>
      <c r="B1" s="20"/>
      <c r="C1" s="21" t="s">
        <v>63</v>
      </c>
    </row>
    <row r="2" spans="1:4" x14ac:dyDescent="0.2">
      <c r="A2" s="19"/>
      <c r="B2" s="20"/>
      <c r="C2" s="20"/>
      <c r="D2" s="21"/>
    </row>
    <row r="3" spans="1:4" x14ac:dyDescent="0.2">
      <c r="B3" s="24" t="s">
        <v>64</v>
      </c>
      <c r="C3" s="23"/>
      <c r="D3" s="23"/>
    </row>
    <row r="4" spans="1:4" x14ac:dyDescent="0.2">
      <c r="A4" s="52" t="s">
        <v>1</v>
      </c>
      <c r="B4" s="53"/>
      <c r="C4" s="53"/>
      <c r="D4" s="23"/>
    </row>
    <row r="5" spans="1:4" x14ac:dyDescent="0.2">
      <c r="A5" s="52" t="s">
        <v>2</v>
      </c>
      <c r="B5" s="53"/>
      <c r="C5" s="53"/>
      <c r="D5" s="23"/>
    </row>
    <row r="6" spans="1:4" x14ac:dyDescent="0.2">
      <c r="A6" s="25"/>
      <c r="B6" s="20"/>
      <c r="C6" s="20"/>
      <c r="D6" s="20"/>
    </row>
    <row r="7" spans="1:4" ht="29.25" customHeight="1" x14ac:dyDescent="0.2">
      <c r="A7" s="54" t="s">
        <v>102</v>
      </c>
      <c r="B7" s="54"/>
      <c r="C7" s="54"/>
      <c r="D7" s="55"/>
    </row>
    <row r="8" spans="1:4" x14ac:dyDescent="0.2">
      <c r="A8" s="25"/>
      <c r="B8" s="20"/>
      <c r="C8" s="20"/>
      <c r="D8" s="20"/>
    </row>
    <row r="9" spans="1:4" x14ac:dyDescent="0.2">
      <c r="A9" s="26" t="s">
        <v>4</v>
      </c>
      <c r="B9" s="27" t="s">
        <v>65</v>
      </c>
      <c r="C9" s="27" t="s">
        <v>5</v>
      </c>
      <c r="D9" s="20"/>
    </row>
    <row r="10" spans="1:4" x14ac:dyDescent="0.2">
      <c r="A10" s="28" t="s">
        <v>66</v>
      </c>
      <c r="B10" s="23">
        <v>2110</v>
      </c>
      <c r="C10" s="29">
        <v>170130</v>
      </c>
    </row>
    <row r="11" spans="1:4" x14ac:dyDescent="0.2">
      <c r="A11" s="28" t="s">
        <v>66</v>
      </c>
      <c r="B11" s="23">
        <v>2111</v>
      </c>
      <c r="C11" s="29">
        <v>42307.12</v>
      </c>
    </row>
    <row r="12" spans="1:4" x14ac:dyDescent="0.2">
      <c r="A12" s="28" t="s">
        <v>66</v>
      </c>
      <c r="B12" s="23">
        <v>2112</v>
      </c>
      <c r="C12" s="29">
        <v>5687.32</v>
      </c>
    </row>
    <row r="13" spans="1:4" x14ac:dyDescent="0.2">
      <c r="A13" s="30" t="s">
        <v>67</v>
      </c>
      <c r="B13" s="23">
        <v>2113</v>
      </c>
      <c r="C13" s="29">
        <v>4323.1499999999996</v>
      </c>
    </row>
    <row r="14" spans="1:4" x14ac:dyDescent="0.2">
      <c r="A14" s="30" t="s">
        <v>67</v>
      </c>
      <c r="B14" s="23">
        <v>2114</v>
      </c>
      <c r="C14" s="29">
        <v>7089.6</v>
      </c>
    </row>
    <row r="15" spans="1:4" x14ac:dyDescent="0.2">
      <c r="A15" s="30" t="s">
        <v>67</v>
      </c>
      <c r="B15" s="23">
        <v>2115</v>
      </c>
      <c r="C15" s="29">
        <v>45606.12</v>
      </c>
    </row>
    <row r="16" spans="1:4" x14ac:dyDescent="0.2">
      <c r="A16" s="30" t="s">
        <v>67</v>
      </c>
      <c r="B16" s="23">
        <v>2116</v>
      </c>
      <c r="C16" s="29">
        <v>545.29999999999995</v>
      </c>
    </row>
    <row r="17" spans="1:10" x14ac:dyDescent="0.2">
      <c r="A17" s="30" t="s">
        <v>68</v>
      </c>
      <c r="B17" s="23">
        <v>2117</v>
      </c>
      <c r="C17" s="29">
        <v>97009.45</v>
      </c>
      <c r="J17" s="31"/>
    </row>
    <row r="18" spans="1:10" x14ac:dyDescent="0.2">
      <c r="A18" s="30" t="s">
        <v>68</v>
      </c>
      <c r="B18" s="23">
        <v>2118</v>
      </c>
      <c r="C18" s="29">
        <v>3786.9</v>
      </c>
    </row>
    <row r="19" spans="1:10" x14ac:dyDescent="0.2">
      <c r="A19" s="30" t="s">
        <v>68</v>
      </c>
      <c r="B19" s="23">
        <v>2119</v>
      </c>
      <c r="C19" s="29">
        <v>101879.12</v>
      </c>
      <c r="J19" s="31"/>
    </row>
    <row r="20" spans="1:10" x14ac:dyDescent="0.2">
      <c r="A20" s="30" t="s">
        <v>68</v>
      </c>
      <c r="B20" s="23">
        <v>2120</v>
      </c>
      <c r="C20" s="29">
        <v>32095.1</v>
      </c>
    </row>
    <row r="21" spans="1:10" x14ac:dyDescent="0.2">
      <c r="A21" s="30" t="s">
        <v>68</v>
      </c>
      <c r="B21" s="23">
        <v>2121</v>
      </c>
      <c r="C21" s="29">
        <v>2308.2399999999998</v>
      </c>
      <c r="J21" s="31"/>
    </row>
    <row r="22" spans="1:10" x14ac:dyDescent="0.2">
      <c r="A22" s="30" t="s">
        <v>68</v>
      </c>
      <c r="B22" s="23">
        <v>2122</v>
      </c>
      <c r="C22" s="29">
        <v>67908.899999999994</v>
      </c>
    </row>
    <row r="23" spans="1:10" x14ac:dyDescent="0.2">
      <c r="A23" s="30" t="s">
        <v>69</v>
      </c>
      <c r="B23" s="23">
        <v>2123</v>
      </c>
      <c r="C23" s="29">
        <v>12560.75</v>
      </c>
      <c r="J23" s="31"/>
    </row>
    <row r="24" spans="1:10" x14ac:dyDescent="0.2">
      <c r="A24" s="30" t="s">
        <v>69</v>
      </c>
      <c r="B24" s="23">
        <v>2124</v>
      </c>
      <c r="C24" s="29">
        <v>7867.19</v>
      </c>
    </row>
    <row r="25" spans="1:10" x14ac:dyDescent="0.2">
      <c r="A25" s="28" t="s">
        <v>70</v>
      </c>
      <c r="B25" s="23">
        <v>2125</v>
      </c>
      <c r="C25" s="29">
        <v>88141.09</v>
      </c>
    </row>
    <row r="26" spans="1:10" x14ac:dyDescent="0.2">
      <c r="A26" s="28" t="s">
        <v>70</v>
      </c>
      <c r="B26" s="23">
        <v>2126</v>
      </c>
      <c r="C26" s="29">
        <v>546.76</v>
      </c>
    </row>
    <row r="27" spans="1:10" x14ac:dyDescent="0.2">
      <c r="A27" s="28" t="s">
        <v>70</v>
      </c>
      <c r="B27" s="23">
        <v>2127</v>
      </c>
      <c r="C27" s="29">
        <v>103505.75</v>
      </c>
      <c r="J27" s="32"/>
    </row>
    <row r="28" spans="1:10" x14ac:dyDescent="0.2">
      <c r="A28" s="28" t="s">
        <v>70</v>
      </c>
      <c r="B28" s="23">
        <v>2128</v>
      </c>
      <c r="C28" s="29">
        <v>12358.34</v>
      </c>
    </row>
    <row r="29" spans="1:10" x14ac:dyDescent="0.2">
      <c r="A29" s="28" t="s">
        <v>70</v>
      </c>
      <c r="B29" s="23">
        <v>2129</v>
      </c>
      <c r="C29" s="29">
        <v>35678.32</v>
      </c>
    </row>
    <row r="30" spans="1:10" x14ac:dyDescent="0.2">
      <c r="A30" s="30" t="s">
        <v>71</v>
      </c>
      <c r="B30" s="23">
        <v>2130</v>
      </c>
      <c r="C30" s="29">
        <v>365.87</v>
      </c>
    </row>
    <row r="31" spans="1:10" x14ac:dyDescent="0.2">
      <c r="A31" s="30" t="s">
        <v>71</v>
      </c>
      <c r="B31" s="23">
        <v>2131</v>
      </c>
      <c r="C31" s="29">
        <v>126767.67999999999</v>
      </c>
      <c r="J31" s="31"/>
    </row>
    <row r="32" spans="1:10" x14ac:dyDescent="0.2">
      <c r="A32" s="30" t="s">
        <v>71</v>
      </c>
      <c r="B32" s="23">
        <v>2132</v>
      </c>
      <c r="C32" s="29">
        <v>45998.37</v>
      </c>
      <c r="J32" s="31"/>
    </row>
    <row r="33" spans="1:10" x14ac:dyDescent="0.2">
      <c r="A33" s="30" t="s">
        <v>71</v>
      </c>
      <c r="B33" s="23">
        <v>2133</v>
      </c>
      <c r="C33" s="29">
        <v>308.87</v>
      </c>
      <c r="J33" s="31"/>
    </row>
    <row r="34" spans="1:10" x14ac:dyDescent="0.2">
      <c r="A34" s="30" t="s">
        <v>71</v>
      </c>
      <c r="B34" s="23">
        <v>2134</v>
      </c>
      <c r="C34" s="29">
        <v>1214.75</v>
      </c>
      <c r="J34" s="31"/>
    </row>
    <row r="35" spans="1:10" x14ac:dyDescent="0.2">
      <c r="A35" s="30" t="s">
        <v>72</v>
      </c>
      <c r="B35" s="23">
        <v>2135</v>
      </c>
      <c r="C35" s="29">
        <v>6713.45</v>
      </c>
    </row>
    <row r="36" spans="1:10" x14ac:dyDescent="0.2">
      <c r="A36" s="30" t="s">
        <v>72</v>
      </c>
      <c r="B36" s="23">
        <v>2136</v>
      </c>
      <c r="C36" s="29">
        <v>35505.1</v>
      </c>
    </row>
    <row r="37" spans="1:10" x14ac:dyDescent="0.2">
      <c r="A37" s="30" t="s">
        <v>72</v>
      </c>
      <c r="B37" s="23">
        <v>2137</v>
      </c>
      <c r="C37" s="29">
        <v>86445.38</v>
      </c>
    </row>
    <row r="38" spans="1:10" x14ac:dyDescent="0.2">
      <c r="A38" s="30" t="s">
        <v>72</v>
      </c>
      <c r="B38" s="23">
        <v>2138</v>
      </c>
      <c r="C38" s="29">
        <v>14435.89</v>
      </c>
    </row>
    <row r="39" spans="1:10" x14ac:dyDescent="0.2">
      <c r="A39" s="30" t="s">
        <v>72</v>
      </c>
      <c r="B39" s="23">
        <v>2139</v>
      </c>
      <c r="C39" s="29">
        <v>11575.15</v>
      </c>
    </row>
    <row r="40" spans="1:10" x14ac:dyDescent="0.2">
      <c r="A40" s="30" t="s">
        <v>72</v>
      </c>
      <c r="B40" s="23">
        <v>2140</v>
      </c>
      <c r="C40" s="29">
        <v>8323.1200000000008</v>
      </c>
    </row>
    <row r="41" spans="1:10" x14ac:dyDescent="0.2">
      <c r="A41" s="28" t="s">
        <v>73</v>
      </c>
      <c r="B41" s="23">
        <v>2141</v>
      </c>
      <c r="C41" s="29">
        <v>6570.6</v>
      </c>
    </row>
    <row r="42" spans="1:10" x14ac:dyDescent="0.2">
      <c r="A42" s="28" t="s">
        <v>73</v>
      </c>
      <c r="B42" s="23">
        <v>2142</v>
      </c>
      <c r="C42" s="29">
        <v>90790.5</v>
      </c>
    </row>
    <row r="43" spans="1:10" x14ac:dyDescent="0.2">
      <c r="A43" s="28" t="s">
        <v>73</v>
      </c>
      <c r="B43" s="23">
        <v>2143</v>
      </c>
      <c r="C43" s="29">
        <v>48520.09</v>
      </c>
    </row>
    <row r="44" spans="1:10" x14ac:dyDescent="0.2">
      <c r="A44" s="28" t="s">
        <v>73</v>
      </c>
      <c r="B44" s="23">
        <v>2144</v>
      </c>
      <c r="C44" s="29">
        <v>2456.2800000000002</v>
      </c>
    </row>
    <row r="45" spans="1:10" x14ac:dyDescent="0.2">
      <c r="A45" s="28" t="s">
        <v>73</v>
      </c>
      <c r="B45" s="23">
        <v>2145</v>
      </c>
      <c r="C45" s="29">
        <v>28908.12</v>
      </c>
    </row>
    <row r="46" spans="1:10" x14ac:dyDescent="0.2">
      <c r="A46" s="28" t="s">
        <v>73</v>
      </c>
      <c r="B46" s="23">
        <v>2146</v>
      </c>
      <c r="C46" s="29">
        <v>12370.99</v>
      </c>
    </row>
    <row r="47" spans="1:10" x14ac:dyDescent="0.2">
      <c r="A47" s="28" t="s">
        <v>73</v>
      </c>
      <c r="B47" s="23">
        <v>2147</v>
      </c>
      <c r="C47" s="29">
        <v>19405.669999999998</v>
      </c>
    </row>
    <row r="48" spans="1:10" x14ac:dyDescent="0.2">
      <c r="A48" s="28" t="s">
        <v>73</v>
      </c>
      <c r="B48" s="23">
        <v>2148</v>
      </c>
      <c r="C48" s="29">
        <v>40874.89</v>
      </c>
    </row>
    <row r="49" spans="1:3" x14ac:dyDescent="0.2">
      <c r="A49" s="28" t="s">
        <v>72</v>
      </c>
      <c r="B49" s="23">
        <v>2149</v>
      </c>
      <c r="C49" s="29">
        <v>5238.33</v>
      </c>
    </row>
    <row r="50" spans="1:3" x14ac:dyDescent="0.2">
      <c r="A50" s="30" t="s">
        <v>74</v>
      </c>
      <c r="B50" s="23">
        <v>2150</v>
      </c>
      <c r="C50" s="29">
        <v>998.15</v>
      </c>
    </row>
    <row r="51" spans="1:3" x14ac:dyDescent="0.2">
      <c r="A51" s="30" t="s">
        <v>74</v>
      </c>
      <c r="B51" s="23">
        <v>2151</v>
      </c>
      <c r="C51" s="29">
        <v>17890.34</v>
      </c>
    </row>
    <row r="52" spans="1:3" x14ac:dyDescent="0.2">
      <c r="A52" s="30" t="s">
        <v>74</v>
      </c>
      <c r="B52" s="23">
        <v>2152</v>
      </c>
      <c r="C52" s="29">
        <v>3417.49</v>
      </c>
    </row>
    <row r="53" spans="1:3" x14ac:dyDescent="0.2">
      <c r="A53" s="30" t="s">
        <v>74</v>
      </c>
      <c r="B53" s="23">
        <v>2153</v>
      </c>
      <c r="C53" s="29">
        <v>19320.7</v>
      </c>
    </row>
    <row r="54" spans="1:3" x14ac:dyDescent="0.2">
      <c r="A54" s="30" t="s">
        <v>72</v>
      </c>
      <c r="B54" s="23">
        <v>2154</v>
      </c>
      <c r="C54" s="29">
        <v>46800.25</v>
      </c>
    </row>
    <row r="55" spans="1:3" x14ac:dyDescent="0.2">
      <c r="A55" s="28" t="s">
        <v>72</v>
      </c>
      <c r="B55" s="23">
        <v>2155</v>
      </c>
      <c r="C55" s="29">
        <v>286.72000000000003</v>
      </c>
    </row>
    <row r="56" spans="1:3" x14ac:dyDescent="0.2">
      <c r="A56" s="30" t="s">
        <v>75</v>
      </c>
      <c r="B56" s="23">
        <v>2156</v>
      </c>
      <c r="C56" s="29">
        <v>34912.1</v>
      </c>
    </row>
    <row r="57" spans="1:3" x14ac:dyDescent="0.2">
      <c r="A57" s="30" t="s">
        <v>75</v>
      </c>
      <c r="B57" s="23">
        <v>2157</v>
      </c>
      <c r="C57" s="29">
        <v>74302.45</v>
      </c>
    </row>
    <row r="58" spans="1:3" x14ac:dyDescent="0.2">
      <c r="A58" s="30" t="s">
        <v>75</v>
      </c>
      <c r="B58" s="23">
        <v>2158</v>
      </c>
      <c r="C58" s="29">
        <v>40789.17</v>
      </c>
    </row>
    <row r="59" spans="1:3" x14ac:dyDescent="0.2">
      <c r="A59" s="30" t="s">
        <v>75</v>
      </c>
      <c r="B59" s="23">
        <v>2159</v>
      </c>
      <c r="C59" s="29">
        <v>785.34</v>
      </c>
    </row>
    <row r="60" spans="1:3" x14ac:dyDescent="0.2">
      <c r="A60" s="30" t="s">
        <v>75</v>
      </c>
      <c r="B60" s="23">
        <v>2160</v>
      </c>
      <c r="C60" s="29">
        <v>127245.75</v>
      </c>
    </row>
    <row r="61" spans="1:3" x14ac:dyDescent="0.2">
      <c r="A61" s="30" t="s">
        <v>75</v>
      </c>
      <c r="B61" s="23">
        <v>2161</v>
      </c>
      <c r="C61" s="29">
        <v>56067.9</v>
      </c>
    </row>
    <row r="62" spans="1:3" x14ac:dyDescent="0.2">
      <c r="A62" s="30" t="s">
        <v>75</v>
      </c>
      <c r="B62" s="23">
        <v>2162</v>
      </c>
      <c r="C62" s="29">
        <v>27900.89</v>
      </c>
    </row>
    <row r="63" spans="1:3" x14ac:dyDescent="0.2">
      <c r="A63" s="30" t="s">
        <v>75</v>
      </c>
      <c r="B63" s="23">
        <v>2163</v>
      </c>
      <c r="C63" s="29">
        <v>14794.98</v>
      </c>
    </row>
    <row r="64" spans="1:3" x14ac:dyDescent="0.2">
      <c r="A64" s="30" t="s">
        <v>75</v>
      </c>
      <c r="B64" s="23">
        <v>2164</v>
      </c>
      <c r="C64" s="29">
        <v>28112.34</v>
      </c>
    </row>
    <row r="65" spans="1:3" x14ac:dyDescent="0.2">
      <c r="A65" s="30" t="s">
        <v>76</v>
      </c>
      <c r="B65" s="23">
        <v>2165</v>
      </c>
      <c r="C65" s="29">
        <v>1290.76</v>
      </c>
    </row>
    <row r="66" spans="1:3" x14ac:dyDescent="0.2">
      <c r="A66" s="30" t="s">
        <v>76</v>
      </c>
      <c r="B66" s="23">
        <v>2166</v>
      </c>
      <c r="C66" s="29">
        <v>120392.45</v>
      </c>
    </row>
    <row r="67" spans="1:3" x14ac:dyDescent="0.2">
      <c r="A67" s="30" t="s">
        <v>76</v>
      </c>
      <c r="B67" s="23">
        <v>2167</v>
      </c>
      <c r="C67" s="29">
        <v>6132.54</v>
      </c>
    </row>
    <row r="68" spans="1:3" x14ac:dyDescent="0.2">
      <c r="A68" s="30" t="s">
        <v>76</v>
      </c>
      <c r="B68" s="23">
        <v>2168</v>
      </c>
      <c r="C68" s="29">
        <v>34760.120000000003</v>
      </c>
    </row>
    <row r="69" spans="1:3" x14ac:dyDescent="0.2">
      <c r="A69" s="30" t="s">
        <v>76</v>
      </c>
      <c r="B69" s="23">
        <v>2169</v>
      </c>
      <c r="C69" s="33">
        <v>560.48</v>
      </c>
    </row>
    <row r="70" spans="1:3" x14ac:dyDescent="0.2">
      <c r="A70" s="30" t="s">
        <v>76</v>
      </c>
      <c r="B70" s="23">
        <v>2170</v>
      </c>
      <c r="C70" s="29">
        <v>56900.89</v>
      </c>
    </row>
    <row r="71" spans="1:3" x14ac:dyDescent="0.2">
      <c r="A71" s="30" t="s">
        <v>76</v>
      </c>
      <c r="B71" s="23">
        <v>2171</v>
      </c>
      <c r="C71" s="29">
        <v>1313.8</v>
      </c>
    </row>
    <row r="72" spans="1:3" x14ac:dyDescent="0.2">
      <c r="A72" s="30" t="s">
        <v>76</v>
      </c>
      <c r="B72" s="23">
        <v>2172</v>
      </c>
      <c r="C72" s="29">
        <v>80.319999999999993</v>
      </c>
    </row>
    <row r="73" spans="1:3" x14ac:dyDescent="0.2">
      <c r="A73" s="30" t="s">
        <v>77</v>
      </c>
      <c r="B73" s="23">
        <v>2173</v>
      </c>
      <c r="C73" s="29">
        <v>904.56</v>
      </c>
    </row>
    <row r="74" spans="1:3" x14ac:dyDescent="0.2">
      <c r="A74" s="30" t="s">
        <v>77</v>
      </c>
      <c r="B74" s="23">
        <v>2174</v>
      </c>
      <c r="C74" s="29">
        <v>67343.199999999997</v>
      </c>
    </row>
    <row r="75" spans="1:3" x14ac:dyDescent="0.2">
      <c r="A75" s="30" t="s">
        <v>77</v>
      </c>
      <c r="B75" s="23">
        <v>2175</v>
      </c>
      <c r="C75" s="29">
        <v>56704.45</v>
      </c>
    </row>
    <row r="76" spans="1:3" x14ac:dyDescent="0.2">
      <c r="A76" s="30" t="s">
        <v>76</v>
      </c>
      <c r="B76" s="23">
        <v>2176</v>
      </c>
      <c r="C76" s="34">
        <v>9876.49</v>
      </c>
    </row>
    <row r="77" spans="1:3" x14ac:dyDescent="0.2">
      <c r="A77" s="30" t="s">
        <v>75</v>
      </c>
      <c r="B77" s="23">
        <v>2177</v>
      </c>
      <c r="C77" s="34">
        <v>30601.279999999999</v>
      </c>
    </row>
    <row r="78" spans="1:3" x14ac:dyDescent="0.2">
      <c r="A78" s="30" t="s">
        <v>16</v>
      </c>
      <c r="B78" s="23">
        <v>2178</v>
      </c>
      <c r="C78" s="29">
        <v>9625.3700000000008</v>
      </c>
    </row>
    <row r="79" spans="1:3" x14ac:dyDescent="0.2">
      <c r="A79" s="30" t="s">
        <v>16</v>
      </c>
      <c r="B79" s="23">
        <v>2179</v>
      </c>
      <c r="C79" s="34">
        <v>112780.18</v>
      </c>
    </row>
    <row r="80" spans="1:3" x14ac:dyDescent="0.2">
      <c r="A80" s="30" t="s">
        <v>16</v>
      </c>
      <c r="B80" s="23">
        <v>2180</v>
      </c>
      <c r="C80" s="34">
        <v>2917.8</v>
      </c>
    </row>
    <row r="81" spans="1:3" x14ac:dyDescent="0.2">
      <c r="A81" s="28" t="s">
        <v>78</v>
      </c>
      <c r="B81" s="23">
        <v>2181</v>
      </c>
      <c r="C81" s="29">
        <v>76106.100000000006</v>
      </c>
    </row>
    <row r="82" spans="1:3" x14ac:dyDescent="0.2">
      <c r="A82" s="28" t="s">
        <v>78</v>
      </c>
      <c r="B82" s="23">
        <v>2182</v>
      </c>
      <c r="C82" s="29">
        <v>53521.4</v>
      </c>
    </row>
    <row r="83" spans="1:3" x14ac:dyDescent="0.2">
      <c r="A83" s="28" t="s">
        <v>78</v>
      </c>
      <c r="B83" s="23">
        <v>2183</v>
      </c>
      <c r="C83" s="33">
        <v>8568.56</v>
      </c>
    </row>
    <row r="84" spans="1:3" x14ac:dyDescent="0.2">
      <c r="A84" s="28" t="s">
        <v>78</v>
      </c>
      <c r="B84" s="23">
        <v>2184</v>
      </c>
      <c r="C84" s="34">
        <v>32045.7</v>
      </c>
    </row>
    <row r="85" spans="1:3" x14ac:dyDescent="0.2">
      <c r="A85" s="28" t="s">
        <v>78</v>
      </c>
      <c r="B85" s="23">
        <v>2185</v>
      </c>
      <c r="C85" s="34">
        <v>41407.9</v>
      </c>
    </row>
    <row r="86" spans="1:3" x14ac:dyDescent="0.2">
      <c r="A86" s="28" t="s">
        <v>78</v>
      </c>
      <c r="B86" s="23">
        <v>2186</v>
      </c>
      <c r="C86" s="34">
        <v>71289.100000000006</v>
      </c>
    </row>
    <row r="87" spans="1:3" x14ac:dyDescent="0.2">
      <c r="A87" s="30" t="s">
        <v>16</v>
      </c>
      <c r="B87" s="23">
        <v>2187</v>
      </c>
      <c r="C87" s="34">
        <v>4560.8900000000003</v>
      </c>
    </row>
    <row r="88" spans="1:3" x14ac:dyDescent="0.2">
      <c r="A88" s="30" t="s">
        <v>78</v>
      </c>
      <c r="B88" s="23">
        <v>2188</v>
      </c>
      <c r="C88" s="34">
        <v>55340.2</v>
      </c>
    </row>
    <row r="89" spans="1:3" x14ac:dyDescent="0.2">
      <c r="A89" s="30" t="s">
        <v>79</v>
      </c>
      <c r="B89" s="23">
        <v>2189</v>
      </c>
      <c r="C89" s="29">
        <v>1905.25</v>
      </c>
    </row>
    <row r="90" spans="1:3" x14ac:dyDescent="0.2">
      <c r="A90" s="30" t="s">
        <v>79</v>
      </c>
      <c r="B90" s="23">
        <v>2190</v>
      </c>
      <c r="C90" s="29">
        <v>9009.6200000000008</v>
      </c>
    </row>
    <row r="91" spans="1:3" x14ac:dyDescent="0.2">
      <c r="A91" s="30" t="s">
        <v>79</v>
      </c>
      <c r="B91" s="23">
        <v>2191</v>
      </c>
      <c r="C91" s="34">
        <v>62002.15</v>
      </c>
    </row>
    <row r="92" spans="1:3" x14ac:dyDescent="0.2">
      <c r="A92" s="30" t="s">
        <v>80</v>
      </c>
      <c r="B92" s="23">
        <v>2192</v>
      </c>
      <c r="C92" s="29">
        <v>31459.99</v>
      </c>
    </row>
    <row r="93" spans="1:3" x14ac:dyDescent="0.2">
      <c r="A93" s="30" t="s">
        <v>80</v>
      </c>
      <c r="B93" s="23">
        <v>2193</v>
      </c>
      <c r="C93" s="29">
        <v>1454.67</v>
      </c>
    </row>
    <row r="94" spans="1:3" x14ac:dyDescent="0.2">
      <c r="A94" s="30" t="s">
        <v>81</v>
      </c>
      <c r="B94" s="23">
        <v>2194</v>
      </c>
      <c r="C94" s="29">
        <v>52422.400000000001</v>
      </c>
    </row>
    <row r="95" spans="1:3" x14ac:dyDescent="0.2">
      <c r="A95" s="30" t="s">
        <v>81</v>
      </c>
      <c r="B95" s="23">
        <v>2195</v>
      </c>
      <c r="C95" s="29">
        <v>119182.56</v>
      </c>
    </row>
    <row r="96" spans="1:3" x14ac:dyDescent="0.2">
      <c r="A96" s="30" t="s">
        <v>81</v>
      </c>
      <c r="B96" s="23">
        <v>2196</v>
      </c>
      <c r="C96" s="29">
        <v>3777</v>
      </c>
    </row>
    <row r="97" spans="1:3" x14ac:dyDescent="0.2">
      <c r="A97" s="30" t="s">
        <v>81</v>
      </c>
      <c r="B97" s="23">
        <v>2197</v>
      </c>
      <c r="C97" s="29">
        <v>645.53</v>
      </c>
    </row>
    <row r="98" spans="1:3" x14ac:dyDescent="0.2">
      <c r="A98" s="30" t="s">
        <v>81</v>
      </c>
      <c r="B98" s="23">
        <v>2198</v>
      </c>
      <c r="C98" s="29">
        <v>18220.05</v>
      </c>
    </row>
    <row r="99" spans="1:3" x14ac:dyDescent="0.2">
      <c r="A99" s="30" t="s">
        <v>81</v>
      </c>
      <c r="B99" s="23">
        <v>2199</v>
      </c>
      <c r="C99" s="29">
        <v>70025.460000000006</v>
      </c>
    </row>
    <row r="100" spans="1:3" x14ac:dyDescent="0.2">
      <c r="A100" s="30" t="s">
        <v>81</v>
      </c>
      <c r="B100" s="23">
        <v>2200</v>
      </c>
      <c r="C100" s="29">
        <v>42056.03</v>
      </c>
    </row>
    <row r="101" spans="1:3" x14ac:dyDescent="0.2">
      <c r="A101" s="30" t="s">
        <v>81</v>
      </c>
      <c r="B101" s="23">
        <v>2201</v>
      </c>
      <c r="C101" s="29">
        <v>23382.92</v>
      </c>
    </row>
    <row r="102" spans="1:3" x14ac:dyDescent="0.2">
      <c r="A102" s="30" t="s">
        <v>81</v>
      </c>
      <c r="B102" s="23">
        <v>2202</v>
      </c>
      <c r="C102" s="29">
        <v>890.76</v>
      </c>
    </row>
    <row r="103" spans="1:3" x14ac:dyDescent="0.2">
      <c r="A103" s="30" t="s">
        <v>81</v>
      </c>
      <c r="B103" s="23">
        <v>2203</v>
      </c>
      <c r="C103" s="29">
        <v>43998.12</v>
      </c>
    </row>
    <row r="104" spans="1:3" x14ac:dyDescent="0.2">
      <c r="A104" s="30" t="s">
        <v>81</v>
      </c>
      <c r="B104" s="23">
        <v>2204</v>
      </c>
      <c r="C104" s="29">
        <v>11349.78</v>
      </c>
    </row>
    <row r="105" spans="1:3" x14ac:dyDescent="0.2">
      <c r="A105" s="30" t="s">
        <v>81</v>
      </c>
      <c r="B105" s="23">
        <v>2205</v>
      </c>
      <c r="C105" s="29">
        <v>30890.25</v>
      </c>
    </row>
    <row r="106" spans="1:3" x14ac:dyDescent="0.2">
      <c r="A106" s="30" t="s">
        <v>81</v>
      </c>
      <c r="B106" s="23">
        <v>2206</v>
      </c>
      <c r="C106" s="29">
        <v>3423.17</v>
      </c>
    </row>
    <row r="107" spans="1:3" x14ac:dyDescent="0.2">
      <c r="A107" s="30" t="s">
        <v>81</v>
      </c>
      <c r="B107" s="23">
        <v>2207</v>
      </c>
      <c r="C107" s="29">
        <v>78209.899999999994</v>
      </c>
    </row>
    <row r="108" spans="1:3" x14ac:dyDescent="0.2">
      <c r="A108" s="30" t="s">
        <v>81</v>
      </c>
      <c r="B108" s="23">
        <v>2208</v>
      </c>
      <c r="C108" s="29">
        <v>1505.38</v>
      </c>
    </row>
    <row r="109" spans="1:3" x14ac:dyDescent="0.2">
      <c r="A109" s="30" t="s">
        <v>81</v>
      </c>
      <c r="B109" s="23">
        <v>2209</v>
      </c>
      <c r="C109" s="29">
        <v>11535.45</v>
      </c>
    </row>
    <row r="110" spans="1:3" x14ac:dyDescent="0.2">
      <c r="A110" s="30" t="s">
        <v>81</v>
      </c>
      <c r="B110" s="23">
        <v>2210</v>
      </c>
      <c r="C110" s="29">
        <v>14530.15</v>
      </c>
    </row>
    <row r="111" spans="1:3" x14ac:dyDescent="0.2">
      <c r="A111" s="30" t="s">
        <v>81</v>
      </c>
      <c r="B111" s="23">
        <v>2211</v>
      </c>
      <c r="C111" s="29">
        <v>67.14</v>
      </c>
    </row>
    <row r="112" spans="1:3" x14ac:dyDescent="0.2">
      <c r="A112" s="30" t="s">
        <v>82</v>
      </c>
      <c r="B112" s="23">
        <v>2212</v>
      </c>
      <c r="C112" s="29">
        <v>30251.5</v>
      </c>
    </row>
    <row r="113" spans="1:8" x14ac:dyDescent="0.2">
      <c r="A113" s="30" t="s">
        <v>82</v>
      </c>
      <c r="B113" s="23">
        <v>2213</v>
      </c>
      <c r="C113" s="29">
        <v>37154.65</v>
      </c>
    </row>
    <row r="114" spans="1:8" x14ac:dyDescent="0.2">
      <c r="A114" s="30" t="s">
        <v>83</v>
      </c>
      <c r="B114" s="23">
        <v>2214</v>
      </c>
      <c r="C114" s="29">
        <v>4308.83</v>
      </c>
    </row>
    <row r="115" spans="1:8" x14ac:dyDescent="0.2">
      <c r="A115" s="30" t="s">
        <v>83</v>
      </c>
      <c r="B115" s="23">
        <v>2215</v>
      </c>
      <c r="C115" s="29">
        <v>98768.12</v>
      </c>
    </row>
    <row r="116" spans="1:8" x14ac:dyDescent="0.2">
      <c r="A116" s="30" t="s">
        <v>83</v>
      </c>
      <c r="B116" s="23">
        <v>2216</v>
      </c>
      <c r="C116" s="29">
        <v>16780.740000000002</v>
      </c>
    </row>
    <row r="117" spans="1:8" x14ac:dyDescent="0.2">
      <c r="A117" s="30" t="s">
        <v>83</v>
      </c>
      <c r="B117" s="23">
        <v>2217</v>
      </c>
      <c r="C117" s="29">
        <v>63594.689999999478</v>
      </c>
      <c r="H117" s="35"/>
    </row>
    <row r="118" spans="1:8" x14ac:dyDescent="0.2">
      <c r="A118" s="30" t="s">
        <v>83</v>
      </c>
      <c r="B118" s="23">
        <v>2218</v>
      </c>
      <c r="C118" s="29">
        <v>2197.92</v>
      </c>
      <c r="H118" s="35"/>
    </row>
    <row r="119" spans="1:8" x14ac:dyDescent="0.2">
      <c r="A119" s="30" t="s">
        <v>83</v>
      </c>
      <c r="B119" s="23">
        <v>2219</v>
      </c>
      <c r="C119" s="29">
        <v>789.28</v>
      </c>
    </row>
    <row r="120" spans="1:8" x14ac:dyDescent="0.2">
      <c r="A120" s="30" t="s">
        <v>83</v>
      </c>
      <c r="B120" s="23">
        <v>2220</v>
      </c>
      <c r="C120" s="29">
        <v>21367.14</v>
      </c>
    </row>
    <row r="121" spans="1:8" x14ac:dyDescent="0.2">
      <c r="A121" s="30" t="s">
        <v>83</v>
      </c>
      <c r="B121" s="23">
        <v>2221</v>
      </c>
      <c r="C121" s="29">
        <v>497.8</v>
      </c>
    </row>
    <row r="122" spans="1:8" x14ac:dyDescent="0.2">
      <c r="A122" s="14"/>
      <c r="B122" s="15" t="s">
        <v>60</v>
      </c>
      <c r="C122" s="16">
        <f>SUM(C10:C121)</f>
        <v>3690427.129999999</v>
      </c>
      <c r="D122" s="36" t="s">
        <v>84</v>
      </c>
      <c r="F122" s="37"/>
      <c r="G122" s="38"/>
    </row>
    <row r="123" spans="1:8" ht="13.5" x14ac:dyDescent="0.25">
      <c r="A123" s="20"/>
      <c r="B123" s="20"/>
      <c r="C123" s="39" t="s">
        <v>62</v>
      </c>
      <c r="D123" s="20"/>
    </row>
  </sheetData>
  <mergeCells count="3">
    <mergeCell ref="A4:C4"/>
    <mergeCell ref="A5:C5"/>
    <mergeCell ref="A7:D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110" zoomScaleNormal="110" workbookViewId="0"/>
  </sheetViews>
  <sheetFormatPr defaultRowHeight="12.75" x14ac:dyDescent="0.2"/>
  <cols>
    <col min="1" max="1" width="21.5703125" style="1" customWidth="1"/>
    <col min="2" max="2" width="23.140625" style="1" customWidth="1"/>
    <col min="3" max="3" width="9.140625" style="1"/>
    <col min="4" max="4" width="15.42578125" style="1" customWidth="1"/>
    <col min="5" max="16384" width="9.140625" style="1"/>
  </cols>
  <sheetData>
    <row r="1" spans="1:4" x14ac:dyDescent="0.2">
      <c r="A1" s="3" t="s">
        <v>100</v>
      </c>
      <c r="B1" s="4"/>
      <c r="D1" s="5" t="s">
        <v>85</v>
      </c>
    </row>
    <row r="2" spans="1:4" x14ac:dyDescent="0.2">
      <c r="A2" s="3"/>
      <c r="B2" s="4"/>
      <c r="C2" s="4"/>
      <c r="D2" s="5"/>
    </row>
    <row r="3" spans="1:4" x14ac:dyDescent="0.2">
      <c r="A3" s="7"/>
      <c r="B3" s="6" t="s">
        <v>103</v>
      </c>
      <c r="C3" s="7"/>
      <c r="D3" s="7"/>
    </row>
    <row r="4" spans="1:4" x14ac:dyDescent="0.2">
      <c r="A4" s="48" t="s">
        <v>1</v>
      </c>
      <c r="B4" s="49"/>
      <c r="C4" s="49"/>
      <c r="D4" s="7"/>
    </row>
    <row r="5" spans="1:4" x14ac:dyDescent="0.2">
      <c r="A5" s="48" t="s">
        <v>2</v>
      </c>
      <c r="B5" s="49"/>
      <c r="C5" s="49"/>
      <c r="D5" s="7"/>
    </row>
    <row r="6" spans="1:4" x14ac:dyDescent="0.2">
      <c r="A6" s="40"/>
      <c r="B6" s="4"/>
      <c r="C6" s="4"/>
      <c r="D6" s="4"/>
    </row>
    <row r="7" spans="1:4" ht="29.25" customHeight="1" x14ac:dyDescent="0.2">
      <c r="A7" s="50" t="s">
        <v>104</v>
      </c>
      <c r="B7" s="50"/>
      <c r="C7" s="50"/>
      <c r="D7" s="51"/>
    </row>
    <row r="9" spans="1:4" x14ac:dyDescent="0.2">
      <c r="A9" s="41" t="s">
        <v>105</v>
      </c>
    </row>
    <row r="11" spans="1:4" x14ac:dyDescent="0.2">
      <c r="A11" s="42" t="s">
        <v>86</v>
      </c>
      <c r="B11" s="43" t="s">
        <v>87</v>
      </c>
      <c r="C11" s="9" t="s">
        <v>88</v>
      </c>
      <c r="D11" s="9" t="s">
        <v>89</v>
      </c>
    </row>
    <row r="12" spans="1:4" x14ac:dyDescent="0.2">
      <c r="A12" s="4" t="s">
        <v>41</v>
      </c>
      <c r="B12" s="44">
        <v>96541.67</v>
      </c>
      <c r="C12" s="40">
        <v>3041</v>
      </c>
      <c r="D12" s="40" t="s">
        <v>90</v>
      </c>
    </row>
    <row r="13" spans="1:4" x14ac:dyDescent="0.2">
      <c r="A13" s="4" t="s">
        <v>58</v>
      </c>
      <c r="B13" s="44">
        <v>4141.01</v>
      </c>
      <c r="C13" s="40">
        <v>3042</v>
      </c>
      <c r="D13" s="40" t="s">
        <v>91</v>
      </c>
    </row>
    <row r="14" spans="1:4" x14ac:dyDescent="0.2">
      <c r="A14" s="4" t="s">
        <v>43</v>
      </c>
      <c r="B14" s="44">
        <v>325845.12</v>
      </c>
      <c r="C14" s="40">
        <v>3044</v>
      </c>
      <c r="D14" s="40" t="s">
        <v>92</v>
      </c>
    </row>
    <row r="15" spans="1:4" x14ac:dyDescent="0.2">
      <c r="A15" s="4" t="s">
        <v>54</v>
      </c>
      <c r="B15" s="45">
        <v>75987.34</v>
      </c>
      <c r="C15" s="40">
        <v>3045</v>
      </c>
      <c r="D15" s="40" t="s">
        <v>92</v>
      </c>
    </row>
    <row r="16" spans="1:4" x14ac:dyDescent="0.2">
      <c r="A16" s="4" t="s">
        <v>60</v>
      </c>
      <c r="B16" s="44">
        <f>SUM(B12:B15)</f>
        <v>502515.14</v>
      </c>
      <c r="C16" s="46" t="s">
        <v>98</v>
      </c>
      <c r="D16" s="4"/>
    </row>
    <row r="17" spans="1:4" ht="13.5" x14ac:dyDescent="0.25">
      <c r="B17" s="2" t="s">
        <v>62</v>
      </c>
    </row>
    <row r="19" spans="1:4" x14ac:dyDescent="0.2">
      <c r="A19" s="47" t="s">
        <v>106</v>
      </c>
    </row>
    <row r="20" spans="1:4" x14ac:dyDescent="0.2">
      <c r="A20" s="47"/>
    </row>
    <row r="21" spans="1:4" x14ac:dyDescent="0.2">
      <c r="A21" s="42" t="s">
        <v>86</v>
      </c>
      <c r="B21" s="43" t="s">
        <v>87</v>
      </c>
      <c r="C21" s="9" t="s">
        <v>88</v>
      </c>
      <c r="D21" s="9" t="s">
        <v>89</v>
      </c>
    </row>
    <row r="22" spans="1:4" x14ac:dyDescent="0.2">
      <c r="A22" s="4" t="s">
        <v>31</v>
      </c>
      <c r="B22" s="44">
        <v>5879</v>
      </c>
      <c r="C22" s="40">
        <v>3046</v>
      </c>
      <c r="D22" s="40" t="s">
        <v>93</v>
      </c>
    </row>
    <row r="23" spans="1:4" x14ac:dyDescent="0.2">
      <c r="A23" s="4" t="s">
        <v>35</v>
      </c>
      <c r="B23" s="44">
        <v>114741.03</v>
      </c>
      <c r="C23" s="40">
        <v>3047</v>
      </c>
      <c r="D23" s="40" t="s">
        <v>94</v>
      </c>
    </row>
    <row r="24" spans="1:4" x14ac:dyDescent="0.2">
      <c r="A24" s="4" t="s">
        <v>31</v>
      </c>
      <c r="B24" s="44">
        <v>5754.46</v>
      </c>
      <c r="C24" s="40">
        <v>3048</v>
      </c>
      <c r="D24" s="40" t="s">
        <v>95</v>
      </c>
    </row>
    <row r="25" spans="1:4" x14ac:dyDescent="0.2">
      <c r="A25" s="4" t="s">
        <v>54</v>
      </c>
      <c r="B25" s="44">
        <v>10158.5</v>
      </c>
      <c r="C25" s="40">
        <v>3050</v>
      </c>
      <c r="D25" s="40" t="s">
        <v>96</v>
      </c>
    </row>
    <row r="26" spans="1:4" x14ac:dyDescent="0.2">
      <c r="A26" s="4" t="s">
        <v>53</v>
      </c>
      <c r="B26" s="45">
        <v>369765.44</v>
      </c>
      <c r="C26" s="40">
        <v>3051</v>
      </c>
      <c r="D26" s="40" t="s">
        <v>97</v>
      </c>
    </row>
    <row r="27" spans="1:4" x14ac:dyDescent="0.2">
      <c r="A27" s="4" t="s">
        <v>60</v>
      </c>
      <c r="B27" s="44">
        <f>SUM(B22:B26)</f>
        <v>506298.43</v>
      </c>
      <c r="C27" s="46" t="s">
        <v>98</v>
      </c>
      <c r="D27" s="40"/>
    </row>
    <row r="28" spans="1:4" ht="13.5" x14ac:dyDescent="0.25">
      <c r="B28" s="2" t="s">
        <v>62</v>
      </c>
    </row>
  </sheetData>
  <mergeCells count="3">
    <mergeCell ref="A4:C4"/>
    <mergeCell ref="A5:C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AR-101A AR Detail</vt:lpstr>
      <vt:lpstr>AR-103A Write-Off Detail</vt:lpstr>
      <vt:lpstr>AR-104A Cutoff Detail</vt:lpstr>
    </vt:vector>
  </TitlesOfParts>
  <Company>VCU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 Andiola</dc:creator>
  <cp:lastModifiedBy>Lindsay M Andiola</cp:lastModifiedBy>
  <dcterms:created xsi:type="dcterms:W3CDTF">2017-08-29T19:53:16Z</dcterms:created>
  <dcterms:modified xsi:type="dcterms:W3CDTF">2017-09-15T18:25:39Z</dcterms:modified>
</cp:coreProperties>
</file>